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155" windowHeight="11760" activeTab="0"/>
  </bookViews>
  <sheets>
    <sheet name="Валутна структура" sheetId="1" r:id="rId1"/>
    <sheet name="Лихвена структура" sheetId="2" r:id="rId2"/>
    <sheet name="Матуритет" sheetId="3" r:id="rId3"/>
    <sheet name="Срочност дял" sheetId="4" r:id="rId4"/>
  </sheets>
  <definedNames/>
  <calcPr fullCalcOnLoad="1"/>
</workbook>
</file>

<file path=xl/sharedStrings.xml><?xml version="1.0" encoding="utf-8"?>
<sst xmlns="http://schemas.openxmlformats.org/spreadsheetml/2006/main" count="83" uniqueCount="45">
  <si>
    <t xml:space="preserve">Вътрешнофирмени кредити </t>
  </si>
  <si>
    <t>Други кредити</t>
  </si>
  <si>
    <t xml:space="preserve">Общо </t>
  </si>
  <si>
    <t>в щ. д.</t>
  </si>
  <si>
    <t>в евро</t>
  </si>
  <si>
    <t>в др. валути</t>
  </si>
  <si>
    <t>общо</t>
  </si>
  <si>
    <t>ВАЛУТНА СТРУКТУРА НА НОВОДЕКЛАРИРИТЕ КРЕДИТИ</t>
  </si>
  <si>
    <t>дългоср. кредити</t>
  </si>
  <si>
    <t>краткоср. кредити</t>
  </si>
  <si>
    <t>Фиксиран лихвен процент</t>
  </si>
  <si>
    <t>Плаващ лихвен процент</t>
  </si>
  <si>
    <t>Друг вид лихвен процент**</t>
  </si>
  <si>
    <t>Безлихвени</t>
  </si>
  <si>
    <t>ОБЩО</t>
  </si>
  <si>
    <t>ЛИХВЕНА СТРУКТУРА НА НОВОДЕКЛАРИРИТЕ КРЕДИТИ</t>
  </si>
  <si>
    <t xml:space="preserve">*Източник: БНБ (Регистър на негарантирания външен дълг) – по данни от декларациите за кредитите. Процентният дял </t>
  </si>
  <si>
    <t>е изчислен към общо декларираните нови кредити.</t>
  </si>
  <si>
    <t xml:space="preserve">**Обхваща видове схеми на лихвени плащания, при които се използва повече от една ставка на лихвения процент или </t>
  </si>
  <si>
    <t>при които в момента на декларирането на кредита лихвеният процент не може да бъде определен от длъжника.</t>
  </si>
  <si>
    <t>ЛИХВЕНИ РАВНИЩА НА НОВОДЕКЛАРИРИТЕ КРЕДИТИ*</t>
  </si>
  <si>
    <t>*Лихвените проценти са среднопретеглени съответно с обемите по новодекларираните кредити през отчетния период.</t>
  </si>
  <si>
    <t xml:space="preserve">*Декларирани от местни лица нови кредити. Моментът на деклариране на кредита не съвпада непременно с момента на усвояването му. </t>
  </si>
  <si>
    <t>Общо</t>
  </si>
  <si>
    <t>СРЕДНОПРЕТЕГЛЕН МАТУРИТЕТ НА ДЕКЛАРИРАНИТЕ НОВИ КРЕДИТИ</t>
  </si>
  <si>
    <t>ОТНОСИТЕЛЕН ДЯЛ НА ДЪЛГОСРОЧНИТЕ И КРАТКОСРОЧНИТЕ КРЕДИТИ</t>
  </si>
  <si>
    <t xml:space="preserve"> </t>
  </si>
  <si>
    <t>II.2020</t>
  </si>
  <si>
    <t>III.2020</t>
  </si>
  <si>
    <t>I. - IV. 2020 г.*</t>
  </si>
  <si>
    <t>IV.2020</t>
  </si>
  <si>
    <t>1 г., 8 м.</t>
  </si>
  <si>
    <t>2 г., 9 м.</t>
  </si>
  <si>
    <t>/ януари - април 2021 г./</t>
  </si>
  <si>
    <t>Отчетите за движенията по декларираните финансови заеми за второ тримесечие на 2021 г. следва  да бъдат подадени в БНБ в периода от 1 до 15 юли 2021 г.</t>
  </si>
  <si>
    <t>I. - IV. 2021 г.*</t>
  </si>
  <si>
    <t>I. - IV.  2020 г.</t>
  </si>
  <si>
    <t>I. - IV.  2021 г.</t>
  </si>
  <si>
    <t>II.2021</t>
  </si>
  <si>
    <t>III.2021</t>
  </si>
  <si>
    <t>IV.2021</t>
  </si>
  <si>
    <t>0 г., 5 м.</t>
  </si>
  <si>
    <t>0 г., 1 м.</t>
  </si>
  <si>
    <t>2 г., 0 м.</t>
  </si>
  <si>
    <t>0 г., 3 м.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</si>
</sst>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P_Time"/>
      <family val="0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Continuous" vertical="center" wrapText="1"/>
    </xf>
    <xf numFmtId="0" fontId="2" fillId="33" borderId="11" xfId="0" applyFont="1" applyFill="1" applyBorder="1" applyAlignment="1">
      <alignment horizontal="center" vertical="top" wrapText="1"/>
    </xf>
    <xf numFmtId="164" fontId="2" fillId="33" borderId="11" xfId="57" applyNumberFormat="1" applyFont="1" applyFill="1" applyBorder="1" applyAlignment="1">
      <alignment horizontal="center" vertical="center"/>
      <protection/>
    </xf>
    <xf numFmtId="165" fontId="2" fillId="33" borderId="12" xfId="61" applyNumberFormat="1" applyFont="1" applyFill="1" applyBorder="1" applyAlignment="1">
      <alignment horizontal="center" vertical="center"/>
    </xf>
    <xf numFmtId="165" fontId="2" fillId="33" borderId="11" xfId="61" applyNumberFormat="1" applyFont="1" applyFill="1" applyBorder="1" applyAlignment="1">
      <alignment horizontal="center" vertical="center"/>
    </xf>
    <xf numFmtId="164" fontId="2" fillId="33" borderId="13" xfId="57" applyNumberFormat="1" applyFont="1" applyFill="1" applyBorder="1" applyAlignment="1">
      <alignment horizontal="center" vertical="center"/>
      <protection/>
    </xf>
    <xf numFmtId="165" fontId="2" fillId="33" borderId="14" xfId="61" applyNumberFormat="1" applyFont="1" applyFill="1" applyBorder="1" applyAlignment="1">
      <alignment horizontal="center" vertical="center"/>
    </xf>
    <xf numFmtId="165" fontId="2" fillId="33" borderId="13" xfId="61" applyNumberFormat="1" applyFont="1" applyFill="1" applyBorder="1" applyAlignment="1">
      <alignment horizontal="center" vertical="center"/>
    </xf>
    <xf numFmtId="0" fontId="6" fillId="33" borderId="11" xfId="58" applyFont="1" applyFill="1" applyBorder="1">
      <alignment/>
      <protection/>
    </xf>
    <xf numFmtId="0" fontId="6" fillId="33" borderId="10" xfId="58" applyFont="1" applyFill="1" applyBorder="1" applyAlignment="1">
      <alignment horizontal="centerContinuous" vertical="center"/>
      <protection/>
    </xf>
    <xf numFmtId="0" fontId="6" fillId="33" borderId="13" xfId="58" applyFont="1" applyFill="1" applyBorder="1">
      <alignment/>
      <protection/>
    </xf>
    <xf numFmtId="165" fontId="6" fillId="33" borderId="10" xfId="61" applyNumberFormat="1" applyFont="1" applyFill="1" applyBorder="1" applyAlignment="1">
      <alignment horizontal="center" vertical="center" wrapText="1"/>
    </xf>
    <xf numFmtId="165" fontId="6" fillId="33" borderId="11" xfId="61" applyNumberFormat="1" applyFont="1" applyFill="1" applyBorder="1" applyAlignment="1">
      <alignment/>
    </xf>
    <xf numFmtId="0" fontId="6" fillId="33" borderId="15" xfId="58" applyFont="1" applyFill="1" applyBorder="1">
      <alignment/>
      <protection/>
    </xf>
    <xf numFmtId="165" fontId="6" fillId="33" borderId="15" xfId="61" applyNumberFormat="1" applyFont="1" applyFill="1" applyBorder="1" applyAlignment="1">
      <alignment/>
    </xf>
    <xf numFmtId="165" fontId="6" fillId="33" borderId="13" xfId="61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64" fontId="2" fillId="33" borderId="15" xfId="57" applyNumberFormat="1" applyFont="1" applyFill="1" applyBorder="1" applyAlignment="1">
      <alignment horizontal="center" vertical="center"/>
      <protection/>
    </xf>
    <xf numFmtId="165" fontId="2" fillId="33" borderId="15" xfId="61" applyNumberFormat="1" applyFont="1" applyFill="1" applyBorder="1" applyAlignment="1">
      <alignment horizontal="center" vertical="center"/>
    </xf>
    <xf numFmtId="165" fontId="2" fillId="33" borderId="0" xfId="61" applyNumberFormat="1" applyFont="1" applyFill="1" applyBorder="1" applyAlignment="1">
      <alignment horizontal="center" vertical="center"/>
    </xf>
    <xf numFmtId="164" fontId="7" fillId="33" borderId="10" xfId="57" applyNumberFormat="1" applyFont="1" applyFill="1" applyBorder="1" applyAlignment="1">
      <alignment horizontal="center" vertical="center"/>
      <protection/>
    </xf>
    <xf numFmtId="165" fontId="7" fillId="33" borderId="10" xfId="61" applyNumberFormat="1" applyFont="1" applyFill="1" applyBorder="1" applyAlignment="1">
      <alignment horizontal="center" vertical="center"/>
    </xf>
    <xf numFmtId="165" fontId="7" fillId="33" borderId="16" xfId="61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7" xfId="57" applyNumberFormat="1" applyFont="1" applyFill="1" applyBorder="1" applyAlignment="1">
      <alignment horizontal="left" vertical="center"/>
      <protection/>
    </xf>
    <xf numFmtId="2" fontId="2" fillId="33" borderId="11" xfId="57" applyNumberFormat="1" applyFont="1" applyFill="1" applyBorder="1" applyAlignment="1">
      <alignment horizontal="center"/>
      <protection/>
    </xf>
    <xf numFmtId="164" fontId="2" fillId="33" borderId="18" xfId="57" applyNumberFormat="1" applyFont="1" applyFill="1" applyBorder="1" applyAlignment="1">
      <alignment horizontal="left" vertical="center"/>
      <protection/>
    </xf>
    <xf numFmtId="2" fontId="2" fillId="33" borderId="13" xfId="57" applyNumberFormat="1" applyFont="1" applyFill="1" applyBorder="1" applyAlignment="1">
      <alignment horizontal="center"/>
      <protection/>
    </xf>
    <xf numFmtId="164" fontId="7" fillId="33" borderId="13" xfId="57" applyNumberFormat="1" applyFont="1" applyFill="1" applyBorder="1" applyAlignment="1">
      <alignment horizontal="left" vertical="center"/>
      <protection/>
    </xf>
    <xf numFmtId="2" fontId="7" fillId="33" borderId="13" xfId="57" applyNumberFormat="1" applyFont="1" applyFill="1" applyBorder="1" applyAlignment="1">
      <alignment horizontal="center"/>
      <protection/>
    </xf>
    <xf numFmtId="0" fontId="2" fillId="33" borderId="13" xfId="0" applyFont="1" applyFill="1" applyBorder="1" applyAlignment="1">
      <alignment/>
    </xf>
    <xf numFmtId="164" fontId="2" fillId="33" borderId="11" xfId="57" applyNumberFormat="1" applyFont="1" applyFill="1" applyBorder="1" applyAlignment="1">
      <alignment horizontal="left" vertical="center"/>
      <protection/>
    </xf>
    <xf numFmtId="165" fontId="2" fillId="33" borderId="11" xfId="61" applyNumberFormat="1" applyFont="1" applyFill="1" applyBorder="1" applyAlignment="1">
      <alignment/>
    </xf>
    <xf numFmtId="164" fontId="2" fillId="33" borderId="13" xfId="57" applyNumberFormat="1" applyFont="1" applyFill="1" applyBorder="1" applyAlignment="1">
      <alignment horizontal="left" vertical="center"/>
      <protection/>
    </xf>
    <xf numFmtId="165" fontId="2" fillId="33" borderId="15" xfId="61" applyNumberFormat="1" applyFont="1" applyFill="1" applyBorder="1" applyAlignment="1">
      <alignment/>
    </xf>
    <xf numFmtId="165" fontId="7" fillId="33" borderId="10" xfId="61" applyNumberFormat="1" applyFont="1" applyFill="1" applyBorder="1" applyAlignment="1">
      <alignment/>
    </xf>
    <xf numFmtId="0" fontId="47" fillId="0" borderId="0" xfId="0" applyFont="1" applyAlignment="1">
      <alignment/>
    </xf>
    <xf numFmtId="0" fontId="5" fillId="33" borderId="10" xfId="58" applyFont="1" applyFill="1" applyBorder="1">
      <alignment/>
      <protection/>
    </xf>
    <xf numFmtId="165" fontId="5" fillId="33" borderId="10" xfId="61" applyNumberFormat="1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64" fontId="8" fillId="33" borderId="0" xfId="57" applyNumberFormat="1" applyFont="1" applyFill="1" applyBorder="1" applyAlignment="1">
      <alignment horizontal="left" vertical="center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SP99" xfId="57"/>
    <cellStyle name="Normal_REG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13.00390625" style="38" customWidth="1"/>
    <col min="2" max="16384" width="9.140625" style="38" customWidth="1"/>
  </cols>
  <sheetData>
    <row r="2" spans="1:13" ht="12.75">
      <c r="A2" s="49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5" spans="1:13" ht="12.75">
      <c r="A5" s="47"/>
      <c r="B5" s="1" t="s">
        <v>0</v>
      </c>
      <c r="C5" s="1"/>
      <c r="D5" s="1"/>
      <c r="E5" s="1"/>
      <c r="F5" s="1" t="s">
        <v>1</v>
      </c>
      <c r="G5" s="1"/>
      <c r="H5" s="1"/>
      <c r="I5" s="1"/>
      <c r="J5" s="1" t="s">
        <v>2</v>
      </c>
      <c r="K5" s="1"/>
      <c r="L5" s="1"/>
      <c r="M5" s="1"/>
    </row>
    <row r="6" spans="1:13" ht="25.5">
      <c r="A6" s="48"/>
      <c r="B6" s="2" t="s">
        <v>3</v>
      </c>
      <c r="C6" s="2" t="s">
        <v>4</v>
      </c>
      <c r="D6" s="2" t="s">
        <v>5</v>
      </c>
      <c r="E6" s="2" t="s">
        <v>6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3</v>
      </c>
      <c r="K6" s="2" t="s">
        <v>4</v>
      </c>
      <c r="L6" s="2" t="s">
        <v>5</v>
      </c>
      <c r="M6" s="2" t="s">
        <v>6</v>
      </c>
    </row>
    <row r="7" spans="1:13" ht="12.75">
      <c r="A7" s="3" t="s">
        <v>36</v>
      </c>
      <c r="B7" s="4">
        <v>0.0032647753327032653</v>
      </c>
      <c r="C7" s="5">
        <v>0.6816034075161892</v>
      </c>
      <c r="D7" s="5">
        <v>0.002637910945125705</v>
      </c>
      <c r="E7" s="5">
        <v>0.6875060937940182</v>
      </c>
      <c r="F7" s="5">
        <v>0.005149717216767088</v>
      </c>
      <c r="G7" s="5">
        <v>0.30721143641064563</v>
      </c>
      <c r="H7" s="5">
        <v>0.00013275257856911027</v>
      </c>
      <c r="I7" s="5">
        <v>0.31249390620598183</v>
      </c>
      <c r="J7" s="5">
        <v>0.008414492549470354</v>
      </c>
      <c r="K7" s="5">
        <v>0.9888148439268348</v>
      </c>
      <c r="L7" s="5">
        <v>0.0027706635236948154</v>
      </c>
      <c r="M7" s="5">
        <v>1</v>
      </c>
    </row>
    <row r="8" spans="1:13" ht="12.75">
      <c r="A8" s="6" t="s">
        <v>37</v>
      </c>
      <c r="B8" s="7">
        <v>0.10570473680920821</v>
      </c>
      <c r="C8" s="8">
        <v>0.5306932364171277</v>
      </c>
      <c r="D8" s="8">
        <v>0.0014877530077294237</v>
      </c>
      <c r="E8" s="8">
        <v>0.6378857262340654</v>
      </c>
      <c r="F8" s="8">
        <v>0.005121896915724516</v>
      </c>
      <c r="G8" s="8">
        <v>0.3303753602827883</v>
      </c>
      <c r="H8" s="8">
        <v>0.026617016567421794</v>
      </c>
      <c r="I8" s="8">
        <v>0.3621142737659346</v>
      </c>
      <c r="J8" s="8">
        <v>0.11082663372493272</v>
      </c>
      <c r="K8" s="8">
        <v>0.8610685966999161</v>
      </c>
      <c r="L8" s="8">
        <v>0.028104769575151217</v>
      </c>
      <c r="M8" s="8">
        <v>1</v>
      </c>
    </row>
    <row r="11" ht="12.75">
      <c r="A11" s="44" t="s">
        <v>22</v>
      </c>
    </row>
    <row r="12" ht="12.75">
      <c r="A12" s="44" t="s">
        <v>34</v>
      </c>
    </row>
  </sheetData>
  <sheetProtection/>
  <mergeCells count="3">
    <mergeCell ref="A5:A6"/>
    <mergeCell ref="A2:M2"/>
    <mergeCell ref="A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25.28125" style="38" customWidth="1"/>
    <col min="2" max="2" width="11.57421875" style="38" customWidth="1"/>
    <col min="3" max="3" width="12.28125" style="38" customWidth="1"/>
    <col min="4" max="7" width="11.57421875" style="38" customWidth="1"/>
    <col min="8" max="16384" width="9.140625" style="38" customWidth="1"/>
  </cols>
  <sheetData>
    <row r="2" spans="1:7" ht="15" customHeight="1">
      <c r="A2" s="49" t="s">
        <v>15</v>
      </c>
      <c r="B2" s="49"/>
      <c r="C2" s="49"/>
      <c r="D2" s="49"/>
      <c r="E2" s="49"/>
      <c r="F2" s="49"/>
      <c r="G2" s="49"/>
    </row>
    <row r="3" spans="1:7" ht="15" customHeight="1">
      <c r="A3" s="50" t="str">
        <f>+'Валутна структура'!A3:M3</f>
        <v>/ януари - април 2021 г./</v>
      </c>
      <c r="B3" s="50"/>
      <c r="C3" s="50"/>
      <c r="D3" s="50"/>
      <c r="E3" s="50"/>
      <c r="F3" s="50"/>
      <c r="G3" s="50"/>
    </row>
    <row r="5" spans="1:7" ht="12.75">
      <c r="A5" s="9"/>
      <c r="B5" s="10" t="s">
        <v>29</v>
      </c>
      <c r="C5" s="10"/>
      <c r="D5" s="10"/>
      <c r="E5" s="10" t="s">
        <v>35</v>
      </c>
      <c r="F5" s="10"/>
      <c r="G5" s="10"/>
    </row>
    <row r="6" spans="1:7" ht="25.5">
      <c r="A6" s="11"/>
      <c r="B6" s="12" t="s">
        <v>8</v>
      </c>
      <c r="C6" s="12" t="s">
        <v>9</v>
      </c>
      <c r="D6" s="12" t="s">
        <v>6</v>
      </c>
      <c r="E6" s="12" t="s">
        <v>8</v>
      </c>
      <c r="F6" s="12" t="s">
        <v>9</v>
      </c>
      <c r="G6" s="12" t="s">
        <v>6</v>
      </c>
    </row>
    <row r="7" spans="1:7" ht="12.75">
      <c r="A7" s="9" t="s">
        <v>10</v>
      </c>
      <c r="B7" s="13">
        <v>0.22303745822047588</v>
      </c>
      <c r="C7" s="13">
        <v>0.29175253143868646</v>
      </c>
      <c r="D7" s="13">
        <v>0.5147899896591623</v>
      </c>
      <c r="E7" s="13">
        <v>0.15020442323673167</v>
      </c>
      <c r="F7" s="13">
        <v>0.23869881080867536</v>
      </c>
      <c r="G7" s="13">
        <v>0.388903234045407</v>
      </c>
    </row>
    <row r="8" spans="1:7" ht="12.75">
      <c r="A8" s="14" t="s">
        <v>11</v>
      </c>
      <c r="B8" s="15">
        <v>0.08837363932467357</v>
      </c>
      <c r="C8" s="15">
        <v>0.09252148551123614</v>
      </c>
      <c r="D8" s="15">
        <v>0.18089512483590972</v>
      </c>
      <c r="E8" s="15">
        <v>0.03850790511387405</v>
      </c>
      <c r="F8" s="15">
        <v>0.18241639296527076</v>
      </c>
      <c r="G8" s="15">
        <v>0.22092429807914485</v>
      </c>
    </row>
    <row r="9" spans="1:7" ht="12.75">
      <c r="A9" s="14" t="s">
        <v>12</v>
      </c>
      <c r="B9" s="15">
        <v>0.003877317451127928</v>
      </c>
      <c r="C9" s="15">
        <v>0.2701027049241453</v>
      </c>
      <c r="D9" s="15">
        <v>0.2739800223752732</v>
      </c>
      <c r="E9" s="15">
        <v>0.2834073166172783</v>
      </c>
      <c r="F9" s="15">
        <v>0.011902345103323013</v>
      </c>
      <c r="G9" s="15">
        <v>0.29530966172060136</v>
      </c>
    </row>
    <row r="10" spans="1:7" ht="12.75">
      <c r="A10" s="11" t="s">
        <v>13</v>
      </c>
      <c r="B10" s="16">
        <v>0.00860411352417994</v>
      </c>
      <c r="C10" s="16">
        <v>0.021730749605474785</v>
      </c>
      <c r="D10" s="16">
        <v>0.030334863129654728</v>
      </c>
      <c r="E10" s="16">
        <v>0.062268909265341614</v>
      </c>
      <c r="F10" s="16">
        <v>0.032593896889505244</v>
      </c>
      <c r="G10" s="16">
        <v>0.09486280615484687</v>
      </c>
    </row>
    <row r="11" spans="1:7" ht="12.75">
      <c r="A11" s="39" t="s">
        <v>14</v>
      </c>
      <c r="B11" s="40">
        <v>0.32389252852045725</v>
      </c>
      <c r="C11" s="40">
        <v>0.6761074714795426</v>
      </c>
      <c r="D11" s="40">
        <v>1</v>
      </c>
      <c r="E11" s="40">
        <v>0.5343885542332256</v>
      </c>
      <c r="F11" s="40">
        <v>0.4656114457667744</v>
      </c>
      <c r="G11" s="40">
        <v>1</v>
      </c>
    </row>
    <row r="13" ht="12.75">
      <c r="A13" s="45" t="s">
        <v>16</v>
      </c>
    </row>
    <row r="14" ht="12.75">
      <c r="A14" s="45" t="s">
        <v>17</v>
      </c>
    </row>
    <row r="15" ht="12.75">
      <c r="A15" s="45" t="s">
        <v>18</v>
      </c>
    </row>
    <row r="16" ht="12.75">
      <c r="A16" s="45" t="s">
        <v>19</v>
      </c>
    </row>
    <row r="19" spans="1:7" ht="12.75">
      <c r="A19" s="49" t="s">
        <v>20</v>
      </c>
      <c r="B19" s="49"/>
      <c r="C19" s="49"/>
      <c r="D19" s="49"/>
      <c r="E19" s="49"/>
      <c r="F19" s="49"/>
      <c r="G19" s="49"/>
    </row>
    <row r="20" spans="1:7" ht="12.75" customHeight="1">
      <c r="A20" s="50" t="str">
        <f>+'Валутна структура'!A3:M3</f>
        <v>/ януари - април 2021 г./</v>
      </c>
      <c r="B20" s="50"/>
      <c r="C20" s="50"/>
      <c r="D20" s="50"/>
      <c r="E20" s="50"/>
      <c r="F20" s="50"/>
      <c r="G20" s="50"/>
    </row>
    <row r="22" spans="1:7" ht="25.5" customHeight="1">
      <c r="A22" s="51"/>
      <c r="B22" s="52" t="s">
        <v>0</v>
      </c>
      <c r="C22" s="52"/>
      <c r="D22" s="53" t="s">
        <v>1</v>
      </c>
      <c r="E22" s="53"/>
      <c r="F22" s="53" t="s">
        <v>2</v>
      </c>
      <c r="G22" s="53"/>
    </row>
    <row r="23" spans="1:7" ht="12.75">
      <c r="A23" s="51"/>
      <c r="B23" s="17" t="s">
        <v>3</v>
      </c>
      <c r="C23" s="18" t="s">
        <v>4</v>
      </c>
      <c r="D23" s="17" t="s">
        <v>3</v>
      </c>
      <c r="E23" s="18" t="s">
        <v>4</v>
      </c>
      <c r="F23" s="17" t="s">
        <v>3</v>
      </c>
      <c r="G23" s="17" t="s">
        <v>4</v>
      </c>
    </row>
    <row r="24" spans="1:7" ht="12.75">
      <c r="A24" s="19" t="s">
        <v>27</v>
      </c>
      <c r="B24" s="20">
        <v>0.012036404051418623</v>
      </c>
      <c r="C24" s="21">
        <v>0.015252955317178725</v>
      </c>
      <c r="D24" s="20">
        <v>0.02187065143415949</v>
      </c>
      <c r="E24" s="20">
        <v>0.021115496559920975</v>
      </c>
      <c r="F24" s="20">
        <v>0.020989111338937258</v>
      </c>
      <c r="G24" s="20">
        <v>0.0018166488850287976</v>
      </c>
    </row>
    <row r="25" spans="1:7" ht="12.75">
      <c r="A25" s="19" t="s">
        <v>28</v>
      </c>
      <c r="B25" s="20">
        <v>0</v>
      </c>
      <c r="C25" s="21">
        <v>0.02196321489555323</v>
      </c>
      <c r="D25" s="20">
        <v>0.02</v>
      </c>
      <c r="E25" s="20">
        <v>0.03142894742398298</v>
      </c>
      <c r="F25" s="20">
        <v>0.001089952746786005</v>
      </c>
      <c r="G25" s="20">
        <v>0.002358262461993969</v>
      </c>
    </row>
    <row r="26" spans="1:11" ht="12.75">
      <c r="A26" s="19" t="s">
        <v>30</v>
      </c>
      <c r="B26" s="20">
        <v>0.01</v>
      </c>
      <c r="C26" s="21">
        <v>0.0033439710371914013</v>
      </c>
      <c r="D26" s="20">
        <v>0.034210526315789476</v>
      </c>
      <c r="E26" s="20">
        <v>0.034728513472299855</v>
      </c>
      <c r="F26" s="20">
        <v>0.02811261624677107</v>
      </c>
      <c r="G26" s="20">
        <v>0.0012537201343869081</v>
      </c>
      <c r="K26" s="38" t="s">
        <v>26</v>
      </c>
    </row>
    <row r="27" spans="1:7" ht="12.75">
      <c r="A27" s="22" t="s">
        <v>36</v>
      </c>
      <c r="B27" s="23">
        <v>0.01149331751076552</v>
      </c>
      <c r="C27" s="24">
        <v>0.009600943547315893</v>
      </c>
      <c r="D27" s="23">
        <v>0.022934676364181176</v>
      </c>
      <c r="E27" s="23">
        <v>0.02953460957283437</v>
      </c>
      <c r="F27" s="23">
        <v>0.018487651126872492</v>
      </c>
      <c r="G27" s="23">
        <v>0.015794064747145634</v>
      </c>
    </row>
    <row r="28" spans="1:7" ht="12.75">
      <c r="A28" s="19" t="s">
        <v>38</v>
      </c>
      <c r="B28" s="20">
        <v>0.0017857142857142857</v>
      </c>
      <c r="C28" s="21">
        <v>0.01623604429698081</v>
      </c>
      <c r="D28" s="20">
        <v>0</v>
      </c>
      <c r="E28" s="20">
        <v>0.0033853211718487793</v>
      </c>
      <c r="F28" s="20">
        <v>0.0011936339522546418</v>
      </c>
      <c r="G28" s="20">
        <v>0.009168671087442435</v>
      </c>
    </row>
    <row r="29" spans="1:7" ht="12.75">
      <c r="A29" s="19" t="s">
        <v>39</v>
      </c>
      <c r="B29" s="20">
        <v>0.009682409365213635</v>
      </c>
      <c r="C29" s="21">
        <v>0.04113884897107349</v>
      </c>
      <c r="D29" s="20">
        <v>0.009145818562278385</v>
      </c>
      <c r="E29" s="20">
        <v>0.018671200057341974</v>
      </c>
      <c r="F29" s="20">
        <v>0.00948640033873886</v>
      </c>
      <c r="G29" s="20">
        <v>0.040148710618807024</v>
      </c>
    </row>
    <row r="30" spans="1:7" ht="12.75">
      <c r="A30" s="19" t="s">
        <v>40</v>
      </c>
      <c r="B30" s="20">
        <v>0.022984676882078614</v>
      </c>
      <c r="C30" s="21">
        <v>0.01844625165031483</v>
      </c>
      <c r="D30" s="20">
        <v>0.005362061876862987</v>
      </c>
      <c r="E30" s="20">
        <v>0.005571079348573701</v>
      </c>
      <c r="F30" s="20">
        <v>0.02243148430769628</v>
      </c>
      <c r="G30" s="20">
        <v>0.011394424606175619</v>
      </c>
    </row>
    <row r="31" spans="1:7" ht="12.75">
      <c r="A31" s="22" t="s">
        <v>37</v>
      </c>
      <c r="B31" s="23">
        <v>0.023332108600876426</v>
      </c>
      <c r="C31" s="24">
        <v>0.024653734626418428</v>
      </c>
      <c r="D31" s="23">
        <v>0.0065484561391251864</v>
      </c>
      <c r="E31" s="23">
        <v>0.006787173721890888</v>
      </c>
      <c r="F31" s="23">
        <v>0.022563913798290532</v>
      </c>
      <c r="G31" s="23">
        <v>0.0177986808961234</v>
      </c>
    </row>
    <row r="33" ht="12.75">
      <c r="A33" s="46" t="s">
        <v>21</v>
      </c>
    </row>
  </sheetData>
  <sheetProtection/>
  <mergeCells count="8">
    <mergeCell ref="A2:G2"/>
    <mergeCell ref="A3:G3"/>
    <mergeCell ref="A22:A23"/>
    <mergeCell ref="B22:C22"/>
    <mergeCell ref="D22:E22"/>
    <mergeCell ref="F22:G22"/>
    <mergeCell ref="A19:G19"/>
    <mergeCell ref="A20:G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31.28125" style="38" bestFit="1" customWidth="1"/>
    <col min="2" max="2" width="18.00390625" style="38" customWidth="1"/>
    <col min="3" max="3" width="17.00390625" style="38" customWidth="1"/>
    <col min="4" max="16384" width="9.140625" style="38" customWidth="1"/>
  </cols>
  <sheetData>
    <row r="2" spans="1:3" ht="15" customHeight="1">
      <c r="A2" s="54" t="s">
        <v>24</v>
      </c>
      <c r="B2" s="54"/>
      <c r="C2" s="54"/>
    </row>
    <row r="3" spans="1:7" ht="15" customHeight="1">
      <c r="A3" s="50" t="str">
        <f>+'Валутна структура'!A3:M3</f>
        <v>/ януари - април 2021 г./</v>
      </c>
      <c r="B3" s="50"/>
      <c r="C3" s="50"/>
      <c r="D3" s="41"/>
      <c r="E3" s="41"/>
      <c r="F3" s="41"/>
      <c r="G3" s="41"/>
    </row>
    <row r="6" spans="1:3" ht="12.75">
      <c r="A6" s="25"/>
      <c r="B6" s="10" t="s">
        <v>36</v>
      </c>
      <c r="C6" s="10" t="s">
        <v>37</v>
      </c>
    </row>
    <row r="7" spans="1:3" ht="12.75">
      <c r="A7" s="26" t="s">
        <v>0</v>
      </c>
      <c r="B7" s="27" t="s">
        <v>31</v>
      </c>
      <c r="C7" s="27" t="s">
        <v>41</v>
      </c>
    </row>
    <row r="8" spans="1:3" ht="12.75">
      <c r="A8" s="28" t="s">
        <v>1</v>
      </c>
      <c r="B8" s="29" t="s">
        <v>32</v>
      </c>
      <c r="C8" s="29" t="s">
        <v>42</v>
      </c>
    </row>
    <row r="9" spans="1:3" ht="12.75">
      <c r="A9" s="30" t="s">
        <v>23</v>
      </c>
      <c r="B9" s="31" t="s">
        <v>43</v>
      </c>
      <c r="C9" s="31" t="s">
        <v>44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28.28125" style="38" customWidth="1"/>
    <col min="2" max="2" width="15.57421875" style="38" customWidth="1"/>
    <col min="3" max="3" width="19.8515625" style="38" customWidth="1"/>
    <col min="4" max="5" width="15.57421875" style="38" customWidth="1"/>
    <col min="6" max="6" width="18.28125" style="38" customWidth="1"/>
    <col min="7" max="7" width="15.57421875" style="38" customWidth="1"/>
    <col min="8" max="16384" width="9.140625" style="38" customWidth="1"/>
  </cols>
  <sheetData>
    <row r="2" spans="1:7" s="42" customFormat="1" ht="15" customHeight="1">
      <c r="A2" s="54" t="s">
        <v>25</v>
      </c>
      <c r="B2" s="54"/>
      <c r="C2" s="54"/>
      <c r="D2" s="54"/>
      <c r="E2" s="54"/>
      <c r="F2" s="54"/>
      <c r="G2" s="54"/>
    </row>
    <row r="3" spans="1:7" ht="15" customHeight="1">
      <c r="A3" s="50" t="str">
        <f>+'Валутна структура'!A3:M3</f>
        <v>/ януари - април 2021 г./</v>
      </c>
      <c r="B3" s="50"/>
      <c r="C3" s="50"/>
      <c r="D3" s="50"/>
      <c r="E3" s="50"/>
      <c r="F3" s="50"/>
      <c r="G3" s="50"/>
    </row>
    <row r="5" spans="1:7" ht="12" customHeight="1">
      <c r="A5" s="43"/>
      <c r="B5" s="10" t="s">
        <v>36</v>
      </c>
      <c r="C5" s="10"/>
      <c r="D5" s="10"/>
      <c r="E5" s="10" t="s">
        <v>37</v>
      </c>
      <c r="F5" s="10"/>
      <c r="G5" s="10"/>
    </row>
    <row r="6" spans="1:7" ht="12" customHeight="1">
      <c r="A6" s="32"/>
      <c r="B6" s="12" t="s">
        <v>8</v>
      </c>
      <c r="C6" s="12" t="s">
        <v>9</v>
      </c>
      <c r="D6" s="12" t="s">
        <v>6</v>
      </c>
      <c r="E6" s="12" t="s">
        <v>8</v>
      </c>
      <c r="F6" s="12" t="s">
        <v>9</v>
      </c>
      <c r="G6" s="12" t="s">
        <v>6</v>
      </c>
    </row>
    <row r="7" spans="1:7" ht="12.75">
      <c r="A7" s="33" t="s">
        <v>0</v>
      </c>
      <c r="B7" s="34">
        <v>0.2818353738073029</v>
      </c>
      <c r="C7" s="34">
        <v>0.7181646261926972</v>
      </c>
      <c r="D7" s="34">
        <v>1</v>
      </c>
      <c r="E7" s="34">
        <v>0.3911878925591888</v>
      </c>
      <c r="F7" s="34">
        <v>0.6088121074408112</v>
      </c>
      <c r="G7" s="34">
        <v>1</v>
      </c>
    </row>
    <row r="8" spans="1:7" ht="12.75">
      <c r="A8" s="35" t="s">
        <v>1</v>
      </c>
      <c r="B8" s="36">
        <v>0.416420893325985</v>
      </c>
      <c r="C8" s="36">
        <v>0.583579106674015</v>
      </c>
      <c r="D8" s="36">
        <v>1</v>
      </c>
      <c r="E8" s="36">
        <v>0.7866449956023007</v>
      </c>
      <c r="F8" s="36">
        <v>0.21335500439769928</v>
      </c>
      <c r="G8" s="36">
        <v>1</v>
      </c>
    </row>
    <row r="9" spans="1:7" ht="12.75">
      <c r="A9" s="30" t="s">
        <v>23</v>
      </c>
      <c r="B9" s="37">
        <v>0.3238925285204572</v>
      </c>
      <c r="C9" s="37">
        <v>0.6761074714795426</v>
      </c>
      <c r="D9" s="37">
        <v>1</v>
      </c>
      <c r="E9" s="37">
        <v>0.5343885542332256</v>
      </c>
      <c r="F9" s="37">
        <v>0.46561144576677427</v>
      </c>
      <c r="G9" s="37">
        <v>1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Windows User</cp:lastModifiedBy>
  <dcterms:created xsi:type="dcterms:W3CDTF">2017-04-24T11:41:12Z</dcterms:created>
  <dcterms:modified xsi:type="dcterms:W3CDTF">2021-06-23T07:05:07Z</dcterms:modified>
  <cp:category/>
  <cp:version/>
  <cp:contentType/>
  <cp:contentStatus/>
</cp:coreProperties>
</file>