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280" tabRatio="811" activeTab="0"/>
  </bookViews>
  <sheets>
    <sheet name="Title" sheetId="1" r:id="rId1"/>
    <sheet name="Contents" sheetId="2" r:id="rId2"/>
    <sheet name="Abbreviations" sheetId="3" r:id="rId3"/>
    <sheet name="1 МI" sheetId="4" r:id="rId4"/>
    <sheet name="2.1. BNB Balance" sheetId="5" r:id="rId5"/>
    <sheet name="2.2. MS" sheetId="6" r:id="rId6"/>
    <sheet name="2.3. BNB" sheetId="7" r:id="rId7"/>
    <sheet name="2.4. DMB" sheetId="8" r:id="rId8"/>
    <sheet name="2.5, 2.6, 2.7, 2.8 CREDITS" sheetId="9" r:id="rId9"/>
    <sheet name="2.9. Deposits quant" sheetId="10" r:id="rId10"/>
    <sheet name="2.10. Deposits type" sheetId="11" r:id="rId11"/>
    <sheet name="2.11. Loans quant" sheetId="12" r:id="rId12"/>
    <sheet name="2.12. Loans type" sheetId="13" r:id="rId13"/>
    <sheet name="2.13. IRS " sheetId="14" r:id="rId14"/>
    <sheet name="3.1. BSys balance" sheetId="15" r:id="rId15"/>
    <sheet name="3.2.  BSys PLA" sheetId="16" r:id="rId16"/>
    <sheet name="3.3. B Groups" sheetId="17" r:id="rId17"/>
    <sheet name="3.4. Bal group1" sheetId="18" r:id="rId18"/>
    <sheet name="3.5. PLA gr 1" sheetId="19" r:id="rId19"/>
    <sheet name="3.6. Bal group 2 " sheetId="20" r:id="rId20"/>
    <sheet name="3.7. PLA gr 2 " sheetId="21" r:id="rId21"/>
    <sheet name="3.8. Bal group 3" sheetId="22" r:id="rId22"/>
    <sheet name="3.9. PLA gr 3 " sheetId="23" r:id="rId23"/>
    <sheet name="3.10. Capital Adequacy" sheetId="24" r:id="rId24"/>
    <sheet name="3.11. Liquidity" sheetId="25" r:id="rId25"/>
    <sheet name="3.12. Portfolio BS" sheetId="26" r:id="rId26"/>
    <sheet name="3.13. Portfolio gr 1" sheetId="27" r:id="rId27"/>
    <sheet name="3.14. Portfolio gr 2" sheetId="28" r:id="rId28"/>
    <sheet name="4.1 Lease" sheetId="29" r:id="rId29"/>
    <sheet name="4.2. Corp_Landing" sheetId="30" r:id="rId30"/>
    <sheet name="4.3. IF_Assets" sheetId="31" r:id="rId31"/>
    <sheet name="4.4. Liabilities_IF" sheetId="32" r:id="rId32"/>
    <sheet name="4.5. Ins_Ass_Liab" sheetId="33" r:id="rId33"/>
    <sheet name="5.1. GG stocks cons" sheetId="34" r:id="rId34"/>
    <sheet name="5.2. GG transactions cons" sheetId="35" r:id="rId35"/>
    <sheet name="6.1. Money Market" sheetId="36" r:id="rId36"/>
    <sheet name="6.2. &amp; 6.3. BStockExchange" sheetId="37" r:id="rId37"/>
    <sheet name="6.4. &amp; 6.5. &amp; 6.6. ForexMarket" sheetId="38" r:id="rId38"/>
    <sheet name="6.7. &amp; 6.8. ForexSwaps&amp;Forwards" sheetId="39" r:id="rId39"/>
    <sheet name="7.1. BOP" sheetId="40" r:id="rId40"/>
    <sheet name="7.2. Export CG" sheetId="41" r:id="rId41"/>
    <sheet name="7.3. Import CG" sheetId="42" r:id="rId42"/>
    <sheet name="7.4. Export_use" sheetId="43" r:id="rId43"/>
    <sheet name="7.5. Import_use" sheetId="44" r:id="rId44"/>
    <sheet name="7.6. Export_partner" sheetId="45" r:id="rId45"/>
    <sheet name="7.7. Import_partner" sheetId="46" r:id="rId46"/>
    <sheet name="7.8. IIP" sheetId="47" r:id="rId47"/>
    <sheet name="7.9. GED" sheetId="48" r:id="rId48"/>
    <sheet name="7.10. DISB" sheetId="49" r:id="rId49"/>
    <sheet name="7.11. Debt Service" sheetId="50" r:id="rId50"/>
    <sheet name="8.1. Consolidated State Bud" sheetId="51" r:id="rId51"/>
    <sheet name="8.2-GS Austions" sheetId="52" r:id="rId52"/>
    <sheet name="8.3 GS prim. Reg, 8.4 GS Sec. M" sheetId="53" r:id="rId53"/>
    <sheet name="9.1. GDP" sheetId="54" r:id="rId54"/>
    <sheet name="9.2. CPI&amp;HICP" sheetId="55" r:id="rId55"/>
    <sheet name="9.3. IP&amp;TI" sheetId="56" r:id="rId56"/>
    <sheet name="9.4. PPI" sheetId="57" r:id="rId57"/>
    <sheet name="9.5. F trade PRC indices" sheetId="58" r:id="rId58"/>
    <sheet name="9.6. Unemployment " sheetId="59" r:id="rId59"/>
    <sheet name="9.7. Employment" sheetId="60" r:id="rId60"/>
    <sheet name="9.8. Wages" sheetId="61" r:id="rId61"/>
    <sheet name="10.1 Banknotes" sheetId="62" r:id="rId62"/>
    <sheet name="10.2 Coins" sheetId="63" r:id="rId63"/>
  </sheets>
  <externalReferences>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d" localSheetId="61">'[1]Analitic (web)'!$2:$3</definedName>
    <definedName name="d" localSheetId="62">'[1]Analitic (web)'!$2:$3</definedName>
    <definedName name="d" localSheetId="13">'[1]Analitic (web)'!$2:$3</definedName>
    <definedName name="d" localSheetId="5">'[1]Analitic (web)'!$2:$3</definedName>
    <definedName name="d" localSheetId="6">'[1]Analitic (web)'!$2:$3</definedName>
    <definedName name="d" localSheetId="7">'[1]Analitic (web)'!$2:$3</definedName>
    <definedName name="d" localSheetId="8">'[1]Analitic (web)'!$2:$3</definedName>
    <definedName name="d" localSheetId="9">'[1]Analitic (web)'!$2:$3</definedName>
    <definedName name="d" localSheetId="35">'[1]Analitic (web)'!$2:$3</definedName>
    <definedName name="d" localSheetId="36">'[1]Analitic (web)'!$2:$3</definedName>
    <definedName name="d" localSheetId="37">'[1]Analitic (web)'!$2:$3</definedName>
    <definedName name="d" localSheetId="38">'[1]Analitic (web)'!$2:$3</definedName>
    <definedName name="d" localSheetId="40">'[1]Analitic (web)'!$2:$3</definedName>
    <definedName name="d" localSheetId="42">'[1]Analitic (web)'!$2:$3</definedName>
    <definedName name="d" localSheetId="43">'[1]Analitic (web)'!$2:$3</definedName>
    <definedName name="d" localSheetId="44">'[1]Analitic (web)'!$2:$3</definedName>
    <definedName name="d" localSheetId="45">'[1]Analitic (web)'!$2:$3</definedName>
    <definedName name="d" localSheetId="46">'[1]Analitic (web)'!$2:$3</definedName>
    <definedName name="d" localSheetId="52">'[1]Analitic (web)'!$2:$3</definedName>
    <definedName name="d" localSheetId="53">'[1]Analitic (web)'!$2:$3</definedName>
    <definedName name="d" localSheetId="57">'[1]Analitic (web)'!$2:$3</definedName>
    <definedName name="d">'[1]Analitic (web)'!$2:$3</definedName>
    <definedName name="data1" localSheetId="61">#REF!</definedName>
    <definedName name="data1" localSheetId="62">#REF!</definedName>
    <definedName name="data1" localSheetId="13">#REF!</definedName>
    <definedName name="data1" localSheetId="5">#REF!</definedName>
    <definedName name="data1" localSheetId="6">#REF!</definedName>
    <definedName name="data1" localSheetId="7">#REF!</definedName>
    <definedName name="data1" localSheetId="8">#REF!</definedName>
    <definedName name="data1" localSheetId="9">#REF!</definedName>
    <definedName name="data1" localSheetId="46">#REF!</definedName>
    <definedName name="data1" localSheetId="52">#REF!</definedName>
    <definedName name="data1" localSheetId="53">#REF!</definedName>
    <definedName name="data1" localSheetId="57">#REF!</definedName>
    <definedName name="data1">#REF!</definedName>
    <definedName name="G" localSheetId="61">'[8]Consolid'!#REF!</definedName>
    <definedName name="G" localSheetId="62">'[8]Consolid'!#REF!</definedName>
    <definedName name="G" localSheetId="13">'[2]Consolid'!#REF!</definedName>
    <definedName name="G" localSheetId="5">'[2]Consolid'!#REF!</definedName>
    <definedName name="G" localSheetId="6">'[2]Consolid'!#REF!</definedName>
    <definedName name="G" localSheetId="7">'[2]Consolid'!#REF!</definedName>
    <definedName name="G" localSheetId="8">'[2]Consolid'!#REF!</definedName>
    <definedName name="G" localSheetId="9">'[2]Consolid'!#REF!</definedName>
    <definedName name="G" localSheetId="14">'[2]Consolid'!#REF!</definedName>
    <definedName name="G" localSheetId="23">'[8]Consolid'!#REF!</definedName>
    <definedName name="G" localSheetId="24">'[8]Consolid'!#REF!</definedName>
    <definedName name="G" localSheetId="25">'[8]Consolid'!#REF!</definedName>
    <definedName name="G" localSheetId="26">'[2]Consolid'!#REF!</definedName>
    <definedName name="G" localSheetId="27">'[2]Consolid'!#REF!</definedName>
    <definedName name="G" localSheetId="15">'[2]Consolid'!#REF!</definedName>
    <definedName name="G" localSheetId="16">'[2]Consolid'!#REF!</definedName>
    <definedName name="G" localSheetId="17">'[2]Consolid'!#REF!</definedName>
    <definedName name="G" localSheetId="18">'[2]Consolid'!#REF!</definedName>
    <definedName name="G" localSheetId="19">'[2]Consolid'!#REF!</definedName>
    <definedName name="G" localSheetId="20">'[2]Consolid'!#REF!</definedName>
    <definedName name="G" localSheetId="21">'[2]Consolid'!#REF!</definedName>
    <definedName name="G" localSheetId="22">'[2]Consolid'!#REF!</definedName>
    <definedName name="G" localSheetId="35">'[8]Consolid'!#REF!</definedName>
    <definedName name="G" localSheetId="36">'[11]Consolid'!#REF!</definedName>
    <definedName name="G" localSheetId="37">'[2]Consolid'!#REF!</definedName>
    <definedName name="G" localSheetId="38">'[2]Consolid'!#REF!</definedName>
    <definedName name="G" localSheetId="39">'[2]Consolid'!#REF!</definedName>
    <definedName name="G" localSheetId="48">'[2]Consolid'!#REF!</definedName>
    <definedName name="G" localSheetId="49">'[2]Consolid'!#REF!</definedName>
    <definedName name="G" localSheetId="40">'[8]Consolid'!#REF!</definedName>
    <definedName name="G" localSheetId="41">'[2]Consolid'!#REF!</definedName>
    <definedName name="G" localSheetId="42">'[8]Consolid'!#REF!</definedName>
    <definedName name="G" localSheetId="43">'[8]Consolid'!#REF!</definedName>
    <definedName name="G" localSheetId="44">'[8]Consolid'!#REF!</definedName>
    <definedName name="G" localSheetId="45">'[8]Consolid'!#REF!</definedName>
    <definedName name="G" localSheetId="46">'[2]Consolid'!#REF!</definedName>
    <definedName name="G" localSheetId="47">'[2]Consolid'!#REF!</definedName>
    <definedName name="G" localSheetId="52">'[13]Consolid'!#REF!</definedName>
    <definedName name="G" localSheetId="53">'[16]Consolid'!#REF!</definedName>
    <definedName name="G" localSheetId="57">'[6]Consolid'!#REF!</definedName>
    <definedName name="G" localSheetId="1">'[6]Consolid'!#REF!</definedName>
    <definedName name="G">'[2]Consolid'!#REF!</definedName>
    <definedName name="g1" localSheetId="61">'[2]Consolid'!#REF!</definedName>
    <definedName name="g1" localSheetId="62">'[2]Consolid'!#REF!</definedName>
    <definedName name="g1" localSheetId="13">'[2]Consolid'!#REF!</definedName>
    <definedName name="g1" localSheetId="5">'[2]Consolid'!#REF!</definedName>
    <definedName name="g1" localSheetId="6">'[2]Consolid'!#REF!</definedName>
    <definedName name="g1" localSheetId="7">'[2]Consolid'!#REF!</definedName>
    <definedName name="g1" localSheetId="8">'[2]Consolid'!#REF!</definedName>
    <definedName name="g1" localSheetId="9">'[2]Consolid'!#REF!</definedName>
    <definedName name="g1" localSheetId="46">'[2]Consolid'!#REF!</definedName>
    <definedName name="g1" localSheetId="52">'[2]Consolid'!#REF!</definedName>
    <definedName name="g1" localSheetId="53">'[2]Consolid'!#REF!</definedName>
    <definedName name="g1" localSheetId="57">'[2]Consolid'!#REF!</definedName>
    <definedName name="g1">'[2]Consolid'!#REF!</definedName>
    <definedName name="Lease_2">'[1]Analitic (web)'!$A$1:$O$105</definedName>
    <definedName name="percRow10">'[4]10'!#REF!</definedName>
    <definedName name="percRow11">'[4]11'!#REF!</definedName>
    <definedName name="percRow111" localSheetId="3">#REF!</definedName>
    <definedName name="percRow111" localSheetId="61">#REF!</definedName>
    <definedName name="percRow111" localSheetId="62">#REF!</definedName>
    <definedName name="percRow111" localSheetId="4">#REF!</definedName>
    <definedName name="percRow111" localSheetId="9">#REF!</definedName>
    <definedName name="percRow111" localSheetId="14">#REF!</definedName>
    <definedName name="percRow111" localSheetId="23">#REF!</definedName>
    <definedName name="percRow111" localSheetId="24">#REF!</definedName>
    <definedName name="percRow111" localSheetId="25">#REF!</definedName>
    <definedName name="percRow111" localSheetId="26">#REF!</definedName>
    <definedName name="percRow111" localSheetId="27">#REF!</definedName>
    <definedName name="percRow111" localSheetId="15">#REF!</definedName>
    <definedName name="percRow111" localSheetId="16">#REF!</definedName>
    <definedName name="percRow111" localSheetId="17">#REF!</definedName>
    <definedName name="percRow111" localSheetId="18">#REF!</definedName>
    <definedName name="percRow111" localSheetId="19">#REF!</definedName>
    <definedName name="percRow111" localSheetId="20">#REF!</definedName>
    <definedName name="percRow111" localSheetId="21">#REF!</definedName>
    <definedName name="percRow111" localSheetId="22">#REF!</definedName>
    <definedName name="percRow111" localSheetId="30">#REF!</definedName>
    <definedName name="percRow111" localSheetId="31">#REF!</definedName>
    <definedName name="percRow111" localSheetId="32">#REF!</definedName>
    <definedName name="percRow111" localSheetId="33">#REF!</definedName>
    <definedName name="percRow111" localSheetId="34">#REF!</definedName>
    <definedName name="percRow111" localSheetId="35">#REF!</definedName>
    <definedName name="percRow111" localSheetId="36">#REF!</definedName>
    <definedName name="percRow111" localSheetId="37">#REF!</definedName>
    <definedName name="percRow111" localSheetId="38">#REF!</definedName>
    <definedName name="percRow111" localSheetId="39">#REF!</definedName>
    <definedName name="percRow111" localSheetId="49">#REF!</definedName>
    <definedName name="percRow111" localSheetId="50">#REF!</definedName>
    <definedName name="percRow111" localSheetId="52">#REF!</definedName>
    <definedName name="percRow111">#REF!</definedName>
    <definedName name="percRow12">'[4]12'!#REF!</definedName>
    <definedName name="percRow121" localSheetId="3">#REF!</definedName>
    <definedName name="percRow121" localSheetId="61">#REF!</definedName>
    <definedName name="percRow121" localSheetId="62">#REF!</definedName>
    <definedName name="percRow121" localSheetId="4">#REF!</definedName>
    <definedName name="percRow121" localSheetId="9">#REF!</definedName>
    <definedName name="percRow121" localSheetId="14">#REF!</definedName>
    <definedName name="percRow121" localSheetId="23">#REF!</definedName>
    <definedName name="percRow121" localSheetId="24">#REF!</definedName>
    <definedName name="percRow121" localSheetId="25">#REF!</definedName>
    <definedName name="percRow121" localSheetId="26">#REF!</definedName>
    <definedName name="percRow121" localSheetId="27">#REF!</definedName>
    <definedName name="percRow121" localSheetId="15">#REF!</definedName>
    <definedName name="percRow121" localSheetId="16">#REF!</definedName>
    <definedName name="percRow121" localSheetId="17">#REF!</definedName>
    <definedName name="percRow121" localSheetId="18">#REF!</definedName>
    <definedName name="percRow121" localSheetId="19">#REF!</definedName>
    <definedName name="percRow121" localSheetId="20">#REF!</definedName>
    <definedName name="percRow121" localSheetId="21">#REF!</definedName>
    <definedName name="percRow121" localSheetId="22">#REF!</definedName>
    <definedName name="percRow121" localSheetId="30">#REF!</definedName>
    <definedName name="percRow121" localSheetId="31">#REF!</definedName>
    <definedName name="percRow121" localSheetId="32">#REF!</definedName>
    <definedName name="percRow121" localSheetId="33">#REF!</definedName>
    <definedName name="percRow121" localSheetId="34">#REF!</definedName>
    <definedName name="percRow121" localSheetId="35">#REF!</definedName>
    <definedName name="percRow121" localSheetId="36">#REF!</definedName>
    <definedName name="percRow121" localSheetId="37">#REF!</definedName>
    <definedName name="percRow121" localSheetId="38">#REF!</definedName>
    <definedName name="percRow121" localSheetId="39">#REF!</definedName>
    <definedName name="percRow121" localSheetId="49">#REF!</definedName>
    <definedName name="percRow121" localSheetId="50">#REF!</definedName>
    <definedName name="percRow121" localSheetId="52">#REF!</definedName>
    <definedName name="percRow121">#REF!</definedName>
    <definedName name="percRow13">'[4]13'!#REF!</definedName>
    <definedName name="percRow131" localSheetId="3">#REF!</definedName>
    <definedName name="percRow131" localSheetId="61">#REF!</definedName>
    <definedName name="percRow131" localSheetId="62">#REF!</definedName>
    <definedName name="percRow131" localSheetId="4">#REF!</definedName>
    <definedName name="percRow131" localSheetId="9">#REF!</definedName>
    <definedName name="percRow131" localSheetId="14">#REF!</definedName>
    <definedName name="percRow131" localSheetId="23">#REF!</definedName>
    <definedName name="percRow131" localSheetId="24">#REF!</definedName>
    <definedName name="percRow131" localSheetId="25">#REF!</definedName>
    <definedName name="percRow131" localSheetId="26">#REF!</definedName>
    <definedName name="percRow131" localSheetId="27">#REF!</definedName>
    <definedName name="percRow131" localSheetId="15">#REF!</definedName>
    <definedName name="percRow131" localSheetId="16">#REF!</definedName>
    <definedName name="percRow131" localSheetId="17">#REF!</definedName>
    <definedName name="percRow131" localSheetId="18">#REF!</definedName>
    <definedName name="percRow131" localSheetId="19">#REF!</definedName>
    <definedName name="percRow131" localSheetId="20">#REF!</definedName>
    <definedName name="percRow131" localSheetId="21">#REF!</definedName>
    <definedName name="percRow131" localSheetId="22">#REF!</definedName>
    <definedName name="percRow131" localSheetId="30">#REF!</definedName>
    <definedName name="percRow131" localSheetId="31">#REF!</definedName>
    <definedName name="percRow131" localSheetId="32">#REF!</definedName>
    <definedName name="percRow131" localSheetId="33">#REF!</definedName>
    <definedName name="percRow131" localSheetId="34">#REF!</definedName>
    <definedName name="percRow131" localSheetId="35">#REF!</definedName>
    <definedName name="percRow131" localSheetId="36">#REF!</definedName>
    <definedName name="percRow131" localSheetId="37">#REF!</definedName>
    <definedName name="percRow131" localSheetId="38">#REF!</definedName>
    <definedName name="percRow131" localSheetId="39">#REF!</definedName>
    <definedName name="percRow131" localSheetId="49">#REF!</definedName>
    <definedName name="percRow131" localSheetId="50">#REF!</definedName>
    <definedName name="percRow131" localSheetId="52">#REF!</definedName>
    <definedName name="percRow131">#REF!</definedName>
    <definedName name="percRow14">'[4]14'!#REF!</definedName>
    <definedName name="percRow15">'[4]15'!#REF!</definedName>
    <definedName name="percRow8">'[4]8'!#REF!</definedName>
    <definedName name="percRow91" localSheetId="3">#REF!</definedName>
    <definedName name="percRow91" localSheetId="61">#REF!</definedName>
    <definedName name="percRow91" localSheetId="62">#REF!</definedName>
    <definedName name="percRow91" localSheetId="4">#REF!</definedName>
    <definedName name="percRow91" localSheetId="9">#REF!</definedName>
    <definedName name="percRow91" localSheetId="14">#REF!</definedName>
    <definedName name="percRow91" localSheetId="23">#REF!</definedName>
    <definedName name="percRow91" localSheetId="24">#REF!</definedName>
    <definedName name="percRow91" localSheetId="25">#REF!</definedName>
    <definedName name="percRow91" localSheetId="26">#REF!</definedName>
    <definedName name="percRow91" localSheetId="27">#REF!</definedName>
    <definedName name="percRow91" localSheetId="15">#REF!</definedName>
    <definedName name="percRow91" localSheetId="16">#REF!</definedName>
    <definedName name="percRow91" localSheetId="17">#REF!</definedName>
    <definedName name="percRow91" localSheetId="18">#REF!</definedName>
    <definedName name="percRow91" localSheetId="19">#REF!</definedName>
    <definedName name="percRow91" localSheetId="20">#REF!</definedName>
    <definedName name="percRow91" localSheetId="21">#REF!</definedName>
    <definedName name="percRow91" localSheetId="22">#REF!</definedName>
    <definedName name="percRow91" localSheetId="30">#REF!</definedName>
    <definedName name="percRow91" localSheetId="31">#REF!</definedName>
    <definedName name="percRow91" localSheetId="32">#REF!</definedName>
    <definedName name="percRow91" localSheetId="33">#REF!</definedName>
    <definedName name="percRow91" localSheetId="34">#REF!</definedName>
    <definedName name="percRow91" localSheetId="35">#REF!</definedName>
    <definedName name="percRow91" localSheetId="36">#REF!</definedName>
    <definedName name="percRow91" localSheetId="37">#REF!</definedName>
    <definedName name="percRow91" localSheetId="38">#REF!</definedName>
    <definedName name="percRow91" localSheetId="39">#REF!</definedName>
    <definedName name="percRow91" localSheetId="49">#REF!</definedName>
    <definedName name="percRow91" localSheetId="50">#REF!</definedName>
    <definedName name="percRow91" localSheetId="52">#REF!</definedName>
    <definedName name="percRow91">#REF!</definedName>
    <definedName name="percRow92" localSheetId="3">#REF!</definedName>
    <definedName name="percRow92" localSheetId="61">#REF!</definedName>
    <definedName name="percRow92" localSheetId="62">#REF!</definedName>
    <definedName name="percRow92" localSheetId="4">#REF!</definedName>
    <definedName name="percRow92" localSheetId="9">#REF!</definedName>
    <definedName name="percRow92" localSheetId="14">#REF!</definedName>
    <definedName name="percRow92" localSheetId="23">#REF!</definedName>
    <definedName name="percRow92" localSheetId="24">#REF!</definedName>
    <definedName name="percRow92" localSheetId="25">#REF!</definedName>
    <definedName name="percRow92" localSheetId="26">#REF!</definedName>
    <definedName name="percRow92" localSheetId="27">#REF!</definedName>
    <definedName name="percRow92" localSheetId="15">#REF!</definedName>
    <definedName name="percRow92" localSheetId="16">#REF!</definedName>
    <definedName name="percRow92" localSheetId="17">#REF!</definedName>
    <definedName name="percRow92" localSheetId="18">#REF!</definedName>
    <definedName name="percRow92" localSheetId="19">#REF!</definedName>
    <definedName name="percRow92" localSheetId="20">#REF!</definedName>
    <definedName name="percRow92" localSheetId="21">#REF!</definedName>
    <definedName name="percRow92" localSheetId="22">#REF!</definedName>
    <definedName name="percRow92" localSheetId="30">#REF!</definedName>
    <definedName name="percRow92" localSheetId="31">#REF!</definedName>
    <definedName name="percRow92" localSheetId="32">#REF!</definedName>
    <definedName name="percRow92" localSheetId="33">#REF!</definedName>
    <definedName name="percRow92" localSheetId="34">#REF!</definedName>
    <definedName name="percRow92" localSheetId="35">#REF!</definedName>
    <definedName name="percRow92" localSheetId="36">#REF!</definedName>
    <definedName name="percRow92" localSheetId="37">#REF!</definedName>
    <definedName name="percRow92" localSheetId="38">#REF!</definedName>
    <definedName name="percRow92" localSheetId="39">#REF!</definedName>
    <definedName name="percRow92" localSheetId="49">#REF!</definedName>
    <definedName name="percRow92" localSheetId="50">#REF!</definedName>
    <definedName name="percRow92" localSheetId="52">#REF!</definedName>
    <definedName name="percRow92">#REF!</definedName>
    <definedName name="_xlnm.Print_Area" localSheetId="3">'1 МI'!$A$1:$G$216</definedName>
    <definedName name="_xlnm.Print_Area" localSheetId="61">'10.1 Banknotes'!$A$1:$J$25</definedName>
    <definedName name="_xlnm.Print_Area" localSheetId="62">'10.2 Coins'!$A$1:$J$26</definedName>
    <definedName name="_xlnm.Print_Area" localSheetId="4">'2.1. BNB Balance'!$A$1:$I$48</definedName>
    <definedName name="_xlnm.Print_Area" localSheetId="13">'2.13. IRS '!$A$1:$H$120</definedName>
    <definedName name="_xlnm.Print_Area" localSheetId="5">'/WIN95\Temporary Internet Files\Content.IE5\49APKNM3\[BOPan04USD-b(1).xls]Analitic (web)'!$A$1:$O$105</definedName>
    <definedName name="_xlnm.Print_Area" localSheetId="6">'2.3. BNB'!$A$1:$G$177</definedName>
    <definedName name="_xlnm.Print_Area" localSheetId="7">'2.4. DMB'!$A$1:$G$229</definedName>
    <definedName name="_xlnm.Print_Area" localSheetId="8">'2.5, 2.6, 2.7, 2.8 CREDITS'!$A$1:$G$61</definedName>
    <definedName name="_xlnm.Print_Area" localSheetId="9">'/WIN95\Temporary Internet Files\Content.IE5\49APKNM3\[BOPan04USD-b(1).xls]Analitic (web)'!$A$1:$O$105</definedName>
    <definedName name="_xlnm.Print_Area" localSheetId="14">'3.1. BSys balance'!$A$1:$E$119</definedName>
    <definedName name="_xlnm.Print_Area" localSheetId="23">'3.10. Capital Adequacy'!$A$1:$E$37</definedName>
    <definedName name="_xlnm.Print_Area" localSheetId="24">'3.11. Liquidity'!$A$1:$I$29</definedName>
    <definedName name="_xlnm.Print_Area" localSheetId="25">'3.12. Portfolio BS'!$A$1:$Q$18</definedName>
    <definedName name="_xlnm.Print_Area" localSheetId="26">'3.13. Portfolio gr 1'!$A$1:$Q$18</definedName>
    <definedName name="_xlnm.Print_Area" localSheetId="27">'/WIN95\Temporary Internet Files\Content.IE5\49APKNM3\[BOPan04USD-b(1).xls]Analitic (web)'!$A$1:$O$105</definedName>
    <definedName name="_xlnm.Print_Area" localSheetId="15">'3.2.  BSys PLA'!$A$1:$E$82</definedName>
    <definedName name="_xlnm.Print_Area" localSheetId="16">'3.3. B Groups'!$A$1:$B$47</definedName>
    <definedName name="_xlnm.Print_Area" localSheetId="17">'3.4. Bal group1'!$A$1:$E$118</definedName>
    <definedName name="_xlnm.Print_Area" localSheetId="18">'3.5. PLA gr 1'!$A$1:$E$82</definedName>
    <definedName name="_xlnm.Print_Area" localSheetId="19">'3.6. Bal group 2 '!$A$1:$E$118</definedName>
    <definedName name="_xlnm.Print_Area" localSheetId="20">'3.7. PLA gr 2 '!$A$1:$E$82</definedName>
    <definedName name="_xlnm.Print_Area" localSheetId="21">'3.8. Bal group 3'!$A$1:$E$118</definedName>
    <definedName name="_xlnm.Print_Area" localSheetId="22">'3.9. PLA gr 3 '!$A$1:$E$82</definedName>
    <definedName name="_xlnm.Print_Area" localSheetId="28">'4.1 Lease'!$A$1:$G$60</definedName>
    <definedName name="_xlnm.Print_Area" localSheetId="31">'4.4. Liabilities_IF'!$A$1:$S$36</definedName>
    <definedName name="_xlnm.Print_Area" localSheetId="32">'4.5. Ins_Ass_Liab'!$A$1:$H$127</definedName>
    <definedName name="_xlnm.Print_Area" localSheetId="33">'5.1. GG stocks cons'!$A$1:$H$40</definedName>
    <definedName name="_xlnm.Print_Area" localSheetId="34">'5.2. GG transactions cons'!$A$1:$H$39</definedName>
    <definedName name="_xlnm.Print_Area" localSheetId="35">'6.1. Money Market'!$A$1:$E$33</definedName>
    <definedName name="_xlnm.Print_Area" localSheetId="36">'6.2. &amp; 6.3. BStockExchange'!$A$1:$M$30</definedName>
    <definedName name="_xlnm.Print_Area" localSheetId="37">'6.4. &amp; 6.5. &amp; 6.6. ForexMarket'!$A$1:$D$57</definedName>
    <definedName name="_xlnm.Print_Area" localSheetId="38">'6.7. &amp; 6.8. ForexSwaps&amp;Forwards'!$A$1:$D$26</definedName>
    <definedName name="_xlnm.Print_Area" localSheetId="39">'7.1. BOP'!$A$1:$J$107</definedName>
    <definedName name="_xlnm.Print_Area" localSheetId="48">'7.10. DISB'!$A$1:$H$59</definedName>
    <definedName name="_xlnm.Print_Area" localSheetId="49">'7.11. Debt Service'!$A$1:$W$59</definedName>
    <definedName name="_xlnm.Print_Area" localSheetId="40">'7.2. Export CG'!$A$1:$H$49</definedName>
    <definedName name="_xlnm.Print_Area" localSheetId="41">'7.3. Import CG'!$A$1:$H$54</definedName>
    <definedName name="_xlnm.Print_Area" localSheetId="42">'7.4. Export_use'!$A$1:$H$47</definedName>
    <definedName name="_xlnm.Print_Area" localSheetId="43">'7.5. Import_use'!$A$1:$H$51</definedName>
    <definedName name="_xlnm.Print_Area" localSheetId="44">'7.6. Export_partner'!$A$1:$H$47</definedName>
    <definedName name="_xlnm.Print_Area" localSheetId="45">'7.7. Import_partner'!$A$1:$H$49</definedName>
    <definedName name="_xlnm.Print_Area" localSheetId="46">'7.8. IIP'!$A$1:$J$76</definedName>
    <definedName name="_xlnm.Print_Area" localSheetId="47">'7.9. GED'!$A$1:$K$68</definedName>
    <definedName name="_xlnm.Print_Area" localSheetId="52">'8.3 GS prim. Reg, 8.4 GS Sec. M'!$A$1:$E$45</definedName>
    <definedName name="_xlnm.Print_Area" localSheetId="53">'9.1. GDP'!$A$1:$F$31</definedName>
    <definedName name="_xlnm.Print_Area" localSheetId="54">'9.2. CPI&amp;HICP'!$A$1:$H$25</definedName>
    <definedName name="_xlnm.Print_Area" localSheetId="55">'9.3. IP&amp;TI'!$A$1:$H$26</definedName>
    <definedName name="_xlnm.Print_Area" localSheetId="56">'9.4. PPI'!$A$1:$K$25</definedName>
    <definedName name="_xlnm.Print_Area" localSheetId="57">'9.5. F trade PRC indices'!$A$1:$H$28</definedName>
    <definedName name="_xlnm.Print_Area" localSheetId="58">'9.6. Unemployment '!$A$1:$G$27</definedName>
    <definedName name="_xlnm.Print_Area" localSheetId="59">'9.7. Employment'!$A$1:$I$30</definedName>
    <definedName name="_xlnm.Print_Area" localSheetId="60">'9.8. Wages'!$A$1:$I$28</definedName>
    <definedName name="_xlnm.Print_Area" localSheetId="1">'Contents'!$A$1:$B$88</definedName>
    <definedName name="_xlnm.Print_Area">'/WIN95\Temporary Internet Files\Content.IE5\49APKNM3\[BOPan04USD-b(1).xls]Analitic (web)'!$A$1:$O$105</definedName>
    <definedName name="print_area1" localSheetId="61">'[1]Analitic (web)'!$A$1:$O$105</definedName>
    <definedName name="print_area1" localSheetId="62">'[1]Analitic (web)'!$A$1:$O$105</definedName>
    <definedName name="print_area1" localSheetId="13">'[1]Analitic (web)'!$A$1:$O$105</definedName>
    <definedName name="print_area1" localSheetId="5">'[1]Analitic (web)'!$A$1:$O$105</definedName>
    <definedName name="print_area1" localSheetId="6">'[1]Analitic (web)'!$A$1:$O$105</definedName>
    <definedName name="print_area1" localSheetId="7">'[1]Analitic (web)'!$A$1:$O$105</definedName>
    <definedName name="print_area1" localSheetId="8">'[1]Analitic (web)'!$A$1:$O$105</definedName>
    <definedName name="print_area1" localSheetId="9">'[1]Analitic (web)'!$A$1:$O$105</definedName>
    <definedName name="print_area1" localSheetId="46">'[1]Analitic (web)'!$A$1:$O$105</definedName>
    <definedName name="print_area1" localSheetId="52">'[1]Analitic (web)'!$A$1:$O$105</definedName>
    <definedName name="print_area1" localSheetId="53">'[1]Analitic (web)'!$A$1:$O$105</definedName>
    <definedName name="print_area1" localSheetId="57">'[1]Analitic (web)'!$A$1:$O$105</definedName>
    <definedName name="print_area1">'[1]Analitic (web)'!$A$1:$O$105</definedName>
    <definedName name="_xlnm.Print_Titles" localSheetId="3">'1 МI'!$A:$A,'1 МI'!$1:$4</definedName>
    <definedName name="_xlnm.Print_Titles" localSheetId="4">'2.1. BNB Balance'!$A:$A,'2.1. BNB Balance'!$1:$1</definedName>
    <definedName name="_xlnm.Print_Titles" localSheetId="10">'2.10. Deposits type'!$A:$B</definedName>
    <definedName name="_xlnm.Print_Titles" localSheetId="11">'2.11. Loans quant'!$A:$B</definedName>
    <definedName name="_xlnm.Print_Titles" localSheetId="12">'2.12. Loans type'!$A:$B</definedName>
    <definedName name="_xlnm.Print_Titles" localSheetId="13">'2.13. IRS '!$1:$4</definedName>
    <definedName name="_xlnm.Print_Titles" localSheetId="5">'2.2. MS'!$1:$4</definedName>
    <definedName name="_xlnm.Print_Titles" localSheetId="6">'2.3. BNB'!$1:$4</definedName>
    <definedName name="_xlnm.Print_Titles" localSheetId="7">'2.4. DMB'!$1:$4</definedName>
    <definedName name="_xlnm.Print_Titles" localSheetId="8">'/WIN95\Temporary Internet Files\Content.IE5\49APKNM3\[BOPan04USD-b(1).xls]Analitic (web)'!$2:$3</definedName>
    <definedName name="_xlnm.Print_Titles" localSheetId="9">'2.9. Deposits quant'!$A:$B</definedName>
    <definedName name="_xlnm.Print_Titles" localSheetId="14">'3.1. BSys balance'!$2:$3</definedName>
    <definedName name="_xlnm.Print_Titles" localSheetId="23">'/WIN95\Temporary Internet Files\Content.IE5\49APKNM3\[BOPan04USD-b(1).xls]Analitic (web)'!$2:$3</definedName>
    <definedName name="_xlnm.Print_Titles" localSheetId="24">'/WIN95\Temporary Internet Files\Content.IE5\49APKNM3\[BOPan04USD-b(1).xls]Analitic (web)'!$2:$3</definedName>
    <definedName name="_xlnm.Print_Titles" localSheetId="25">'/WIN95\Temporary Internet Files\Content.IE5\49APKNM3\[BOPan04USD-b(1).xls]Analitic (web)'!$2:$3</definedName>
    <definedName name="_xlnm.Print_Titles" localSheetId="26">'/WIN95\Temporary Internet Files\Content.IE5\49APKNM3\[BOPan04USD-b(1).xls]Analitic (web)'!$2:$3</definedName>
    <definedName name="_xlnm.Print_Titles" localSheetId="27">'/WIN95\Temporary Internet Files\Content.IE5\49APKNM3\[BOPan04USD-b(1).xls]Analitic (web)'!$2:$3</definedName>
    <definedName name="_xlnm.Print_Titles" localSheetId="15">'3.2.  BSys PLA'!$1:$2</definedName>
    <definedName name="_xlnm.Print_Titles" localSheetId="16">'/WIN95\Temporary Internet Files\Content.IE5\49APKNM3\[BOPan04USD-b(1).xls]Analitic (web)'!$2:$3</definedName>
    <definedName name="_xlnm.Print_Titles" localSheetId="17">'3.4. Bal group1'!$1:$2</definedName>
    <definedName name="_xlnm.Print_Titles" localSheetId="18">'3.5. PLA gr 1'!$1:$2</definedName>
    <definedName name="_xlnm.Print_Titles" localSheetId="19">'3.6. Bal group 2 '!$1:$2</definedName>
    <definedName name="_xlnm.Print_Titles" localSheetId="20">'3.7. PLA gr 2 '!$1:$2</definedName>
    <definedName name="_xlnm.Print_Titles" localSheetId="21">'3.8. Bal group 3'!$1:$2</definedName>
    <definedName name="_xlnm.Print_Titles" localSheetId="22">'3.9. PLA gr 3 '!$1:$2</definedName>
    <definedName name="_xlnm.Print_Titles" localSheetId="32">'4.5. Ins_Ass_Liab'!$1:$4</definedName>
    <definedName name="_xlnm.Print_Titles" localSheetId="35">'/WIN95\Temporary Internet Files\Content.IE5\49APKNM3\[BOPan04USD-b(1).xls]Analitic (web)'!$2:$3</definedName>
    <definedName name="_xlnm.Print_Titles" localSheetId="36">'/WIN95\Temporary Internet Files\Content.IE5\49APKNM3\[BOPan04USD-b(1).xls]Analitic (web)'!$2:$3</definedName>
    <definedName name="_xlnm.Print_Titles" localSheetId="37">'/WIN95\Temporary Internet Files\Content.IE5\49APKNM3\[BOPan04USD-b(1).xls]Analitic (web)'!$2:$3</definedName>
    <definedName name="_xlnm.Print_Titles" localSheetId="38">'/WIN95\Temporary Internet Files\Content.IE5\49APKNM3\[BOPan04USD-b(1).xls]Analitic (web)'!$2:$3</definedName>
    <definedName name="_xlnm.Print_Titles" localSheetId="39">'7.1. BOP'!$2:$6</definedName>
    <definedName name="_xlnm.Print_Titles" localSheetId="48">'/WIN95\Temporary Internet Files\Content.IE5\49APKNM3\[BOPan04USD-b(1).xls]Analitic (web)'!$2:$3</definedName>
    <definedName name="_xlnm.Print_Titles" localSheetId="49">'/WIN95\Temporary Internet Files\Content.IE5\49APKNM3\[BOPan04USD-b(1).xls]Analitic (web)'!$2:$3</definedName>
    <definedName name="_xlnm.Print_Titles" localSheetId="40">'/WIN95\Temporary Internet Files\Content.IE5\49APKNM3\[BOPan04USD-b(1).xls]Analitic (web)'!$2:$3</definedName>
    <definedName name="_xlnm.Print_Titles" localSheetId="41">'/WIN95\Temporary Internet Files\Content.IE5\49APKNM3\[BOPan04USD-b(1).xls]Analitic (web)'!$2:$3</definedName>
    <definedName name="_xlnm.Print_Titles" localSheetId="42">'/WIN95\Temporary Internet Files\Content.IE5\49APKNM3\[BOPan04USD-b(1).xls]Analitic (web)'!$2:$3</definedName>
    <definedName name="_xlnm.Print_Titles" localSheetId="43">'/WIN95\Temporary Internet Files\Content.IE5\49APKNM3\[BOPan04USD-b(1).xls]Analitic (web)'!$2:$3</definedName>
    <definedName name="_xlnm.Print_Titles" localSheetId="44">'/WIN95\Temporary Internet Files\Content.IE5\49APKNM3\[BOPan04USD-b(1).xls]Analitic (web)'!$2:$3</definedName>
    <definedName name="_xlnm.Print_Titles" localSheetId="45">'/WIN95\Temporary Internet Files\Content.IE5\49APKNM3\[BOPan04USD-b(1).xls]Analitic (web)'!$2:$3</definedName>
    <definedName name="_xlnm.Print_Titles" localSheetId="46">'7.8. IIP'!$1:$4</definedName>
    <definedName name="_xlnm.Print_Titles" localSheetId="47">'7.9. GED'!$1:$5</definedName>
    <definedName name="_xlnm.Print_Titles" localSheetId="52">'http://www.bnb.bg/WIN95\Temporary Internet Files\Content.IE5\49APKNM3\[BOPan04USD-b(1).xls]Analitic (web)'!$2:$3</definedName>
    <definedName name="_xlnm.Print_Titles" localSheetId="53">'D:\WIN95\Temporary Internet Files\Content.IE5\49APKNM3\[BOPan04USD-b(1).xls]Analitic (web)'!$2:$3</definedName>
    <definedName name="_xlnm.Print_Titles" localSheetId="57">'/WIN95\Temporary Internet Files\Content.IE5\49APKNM3\[BOPan04USD-b(1).xls]Analitic (web)'!$2:$3</definedName>
    <definedName name="_xlnm.Print_Titles">'/WIN95\Temporary Internet Files\Content.IE5\49APKNM3\[BOPan04USD-b(1).xls]Analitic (web)'!$2:$3</definedName>
    <definedName name="volumeRow10">'[4]10'!#REF!</definedName>
    <definedName name="volumeRow11">'[4]11'!#REF!</definedName>
    <definedName name="volumeRow13">'[4]13'!#REF!</definedName>
    <definedName name="volumeRow14">'[4]14'!#REF!</definedName>
    <definedName name="volumeRow15">'[4]15'!#REF!</definedName>
    <definedName name="volumeRow8">'[4]8'!#REF!</definedName>
    <definedName name="volumeRow91" localSheetId="3">#REF!</definedName>
    <definedName name="volumeRow91" localSheetId="61">#REF!</definedName>
    <definedName name="volumeRow91" localSheetId="62">#REF!</definedName>
    <definedName name="volumeRow91" localSheetId="4">#REF!</definedName>
    <definedName name="volumeRow91" localSheetId="9">#REF!</definedName>
    <definedName name="volumeRow91" localSheetId="14">#REF!</definedName>
    <definedName name="volumeRow91" localSheetId="23">#REF!</definedName>
    <definedName name="volumeRow91" localSheetId="24">#REF!</definedName>
    <definedName name="volumeRow91" localSheetId="25">#REF!</definedName>
    <definedName name="volumeRow91" localSheetId="26">#REF!</definedName>
    <definedName name="volumeRow91" localSheetId="27">#REF!</definedName>
    <definedName name="volumeRow91" localSheetId="15">#REF!</definedName>
    <definedName name="volumeRow91" localSheetId="16">#REF!</definedName>
    <definedName name="volumeRow91" localSheetId="17">#REF!</definedName>
    <definedName name="volumeRow91" localSheetId="18">#REF!</definedName>
    <definedName name="volumeRow91" localSheetId="19">#REF!</definedName>
    <definedName name="volumeRow91" localSheetId="20">#REF!</definedName>
    <definedName name="volumeRow91" localSheetId="21">#REF!</definedName>
    <definedName name="volumeRow91" localSheetId="22">#REF!</definedName>
    <definedName name="volumeRow91" localSheetId="30">#REF!</definedName>
    <definedName name="volumeRow91" localSheetId="31">#REF!</definedName>
    <definedName name="volumeRow91" localSheetId="32">#REF!</definedName>
    <definedName name="volumeRow91" localSheetId="33">#REF!</definedName>
    <definedName name="volumeRow91" localSheetId="34">#REF!</definedName>
    <definedName name="volumeRow91" localSheetId="35">#REF!</definedName>
    <definedName name="volumeRow91" localSheetId="36">#REF!</definedName>
    <definedName name="volumeRow91" localSheetId="37">#REF!</definedName>
    <definedName name="volumeRow91" localSheetId="38">#REF!</definedName>
    <definedName name="volumeRow91" localSheetId="39">#REF!</definedName>
    <definedName name="volumeRow91" localSheetId="49">#REF!</definedName>
    <definedName name="volumeRow91" localSheetId="50">#REF!</definedName>
    <definedName name="volumeRow91" localSheetId="52">#REF!</definedName>
    <definedName name="volumeRow91">#REF!</definedName>
  </definedNames>
  <calcPr fullCalcOnLoad="1"/>
</workbook>
</file>

<file path=xl/sharedStrings.xml><?xml version="1.0" encoding="utf-8"?>
<sst xmlns="http://schemas.openxmlformats.org/spreadsheetml/2006/main" count="4612" uniqueCount="1889">
  <si>
    <r>
      <t>4</t>
    </r>
    <r>
      <rPr>
        <vertAlign val="superscript"/>
        <sz val="8"/>
        <rFont val="Arial Narrow"/>
        <family val="2"/>
      </rPr>
      <t xml:space="preserve"> </t>
    </r>
    <r>
      <rPr>
        <sz val="8"/>
        <rFont val="Arial Narrow"/>
        <family val="2"/>
      </rPr>
      <t>Fixing of the quotes for unsecured BGN deposits offered in the interbank market. Monthly values are calculated as a simple average of daily values.</t>
    </r>
  </si>
  <si>
    <r>
      <t>5</t>
    </r>
    <r>
      <rPr>
        <sz val="8"/>
        <rFont val="Arial Narrow"/>
        <family val="2"/>
      </rPr>
      <t xml:space="preserve"> The average weighted effective yield achieved on the secondary market on BGN-denominated interest-bearing government securities.</t>
    </r>
  </si>
  <si>
    <r>
      <t>6</t>
    </r>
    <r>
      <rPr>
        <vertAlign val="superscript"/>
        <sz val="8"/>
        <rFont val="Arial Narrow"/>
        <family val="2"/>
      </rPr>
      <t xml:space="preserve"> </t>
    </r>
    <r>
      <rPr>
        <sz val="8"/>
        <rFont val="Arial Narrow"/>
        <family val="2"/>
      </rPr>
      <t>Government securities with maturity of ten years also include issues of ten years and six months.</t>
    </r>
  </si>
  <si>
    <r>
      <t xml:space="preserve">7 </t>
    </r>
    <r>
      <rPr>
        <sz val="8"/>
        <rFont val="Arial Narrow"/>
        <family val="2"/>
      </rPr>
      <t>It is determined on the basis of the secondary market yield to maturity of a long-term government bond (benchmark bond) issued by the Ministry of Finance (</t>
    </r>
    <r>
      <rPr>
        <i/>
        <sz val="8"/>
        <rFont val="Arial Narrow"/>
        <family val="2"/>
      </rPr>
      <t>Central Government</t>
    </r>
    <r>
      <rPr>
        <sz val="8"/>
        <rFont val="Arial Narrow"/>
        <family val="2"/>
      </rPr>
      <t xml:space="preserve"> sector) and denominated in the national currency. Monthly values are calculated as a simple average of daily values.</t>
    </r>
  </si>
  <si>
    <r>
      <t>2</t>
    </r>
    <r>
      <rPr>
        <vertAlign val="superscript"/>
        <sz val="8"/>
        <rFont val="Arial Narrow"/>
        <family val="2"/>
      </rPr>
      <t xml:space="preserve"> </t>
    </r>
    <r>
      <rPr>
        <sz val="8"/>
        <rFont val="Arial Narrow"/>
        <family val="2"/>
      </rPr>
      <t xml:space="preserve">The </t>
    </r>
    <r>
      <rPr>
        <i/>
        <sz val="8"/>
        <rFont val="Arial Narrow"/>
        <family val="2"/>
      </rPr>
      <t>BIR</t>
    </r>
    <r>
      <rPr>
        <sz val="8"/>
        <rFont val="Arial Narrow"/>
        <family val="2"/>
      </rPr>
      <t xml:space="preserve"> for the current month equals the simple average of the values of the index </t>
    </r>
    <r>
      <rPr>
        <i/>
        <sz val="8"/>
        <rFont val="Arial Narrow"/>
        <family val="2"/>
      </rPr>
      <t>LEONIA</t>
    </r>
    <r>
      <rPr>
        <sz val="8"/>
        <rFont val="Arial Narrow"/>
        <family val="2"/>
      </rPr>
      <t xml:space="preserve"> for the business days of the preceding month. </t>
    </r>
  </si>
  <si>
    <r>
      <t xml:space="preserve">9 </t>
    </r>
    <r>
      <rPr>
        <sz val="8"/>
        <rFont val="Arial Narrow"/>
        <family val="2"/>
      </rPr>
      <t xml:space="preserve">The </t>
    </r>
    <r>
      <rPr>
        <i/>
        <sz val="8"/>
        <rFont val="Arial Narrow"/>
        <family val="2"/>
      </rPr>
      <t>Households</t>
    </r>
    <r>
      <rPr>
        <sz val="8"/>
        <rFont val="Arial Narrow"/>
        <family val="2"/>
      </rPr>
      <t xml:space="preserve"> sector also includes the </t>
    </r>
    <r>
      <rPr>
        <i/>
        <sz val="8"/>
        <rFont val="Arial Narrow"/>
        <family val="2"/>
      </rPr>
      <t>NPISHs</t>
    </r>
    <r>
      <rPr>
        <sz val="8"/>
        <rFont val="Arial Narrow"/>
        <family val="2"/>
      </rPr>
      <t xml:space="preserve"> sector. Data on </t>
    </r>
    <r>
      <rPr>
        <i/>
        <sz val="8"/>
        <rFont val="Arial Narrow"/>
        <family val="2"/>
      </rPr>
      <t>consumer loans</t>
    </r>
    <r>
      <rPr>
        <sz val="8"/>
        <rFont val="Arial Narrow"/>
        <family val="2"/>
      </rPr>
      <t xml:space="preserve"> and </t>
    </r>
    <r>
      <rPr>
        <i/>
        <sz val="8"/>
        <rFont val="Arial Narrow"/>
        <family val="2"/>
      </rPr>
      <t>loans for house purchases</t>
    </r>
    <r>
      <rPr>
        <sz val="8"/>
        <rFont val="Arial Narrow"/>
        <family val="2"/>
      </rPr>
      <t xml:space="preserve"> refer to the </t>
    </r>
    <r>
      <rPr>
        <i/>
        <sz val="8"/>
        <rFont val="Arial Narrow"/>
        <family val="2"/>
      </rPr>
      <t>Households</t>
    </r>
    <r>
      <rPr>
        <sz val="8"/>
        <rFont val="Arial Narrow"/>
        <family val="2"/>
      </rPr>
      <t xml:space="preserve"> sector only.</t>
    </r>
  </si>
  <si>
    <r>
      <t>10</t>
    </r>
    <r>
      <rPr>
        <vertAlign val="superscript"/>
        <sz val="8"/>
        <rFont val="Arial Narrow"/>
        <family val="2"/>
      </rPr>
      <t xml:space="preserve"> </t>
    </r>
    <r>
      <rPr>
        <sz val="8"/>
        <rFont val="Arial Narrow"/>
        <family val="2"/>
      </rPr>
      <t>It comprises all the interest payments on a loan, as well as all fees, commissions and other charges a client must pay in order to obtain the loan.</t>
    </r>
  </si>
  <si>
    <r>
      <t xml:space="preserve">Non-financial </t>
    </r>
    <r>
      <rPr>
        <sz val="10"/>
        <color indexed="10"/>
        <rFont val="Arial Narrow"/>
        <family val="2"/>
      </rPr>
      <t>C</t>
    </r>
    <r>
      <rPr>
        <sz val="10"/>
        <color indexed="8"/>
        <rFont val="Arial Narrow"/>
        <family val="2"/>
      </rPr>
      <t>orporations</t>
    </r>
  </si>
  <si>
    <t>3. SUPERVISION STATISTICS</t>
  </si>
  <si>
    <t>3.1. BALANCE SHEET OF THE BANKING SYSTEM</t>
  </si>
  <si>
    <t>AS OF 30 JUNE 2010</t>
  </si>
  <si>
    <t>Carrying amount</t>
  </si>
  <si>
    <t>Leva</t>
  </si>
  <si>
    <t>Euro</t>
  </si>
  <si>
    <t>All Other Currency</t>
  </si>
  <si>
    <t>Cash and cash balances with central banks</t>
  </si>
  <si>
    <t xml:space="preserve">Financial assets held for trading </t>
  </si>
  <si>
    <t>Derivatives held for trading</t>
  </si>
  <si>
    <t>Equity instruments</t>
  </si>
  <si>
    <t>Debt instruments</t>
  </si>
  <si>
    <t>Loans and advances</t>
  </si>
  <si>
    <t>Financial assets designated at fair value through profit or loss</t>
  </si>
  <si>
    <t xml:space="preserve">Equity instruments </t>
  </si>
  <si>
    <t xml:space="preserve">Debt instruments </t>
  </si>
  <si>
    <t>Available-for-sale financial assets</t>
  </si>
  <si>
    <t>Loans and receivables (including finance leases)</t>
  </si>
  <si>
    <t xml:space="preserve">Held-to-maturity investments </t>
  </si>
  <si>
    <t xml:space="preserve">Derivatives – Hedge accounting </t>
  </si>
  <si>
    <t>Fair value hedges</t>
  </si>
  <si>
    <t>Cash flow hedges</t>
  </si>
  <si>
    <t>Hedges of a net investment in a foreign operation</t>
  </si>
  <si>
    <t>Fair value hedge of interest rate risk</t>
  </si>
  <si>
    <t>Cash flow hedge interest rate risk</t>
  </si>
  <si>
    <t xml:space="preserve">Fair value changes of the hedged items in portfolio hedge of interest rate risk </t>
  </si>
  <si>
    <t>Tangible assets</t>
  </si>
  <si>
    <t>Property, Plant and Equipment</t>
  </si>
  <si>
    <t xml:space="preserve">Investment property </t>
  </si>
  <si>
    <t>Intangible assets</t>
  </si>
  <si>
    <t>Goodwill</t>
  </si>
  <si>
    <t>Other intangible assets</t>
  </si>
  <si>
    <t>Investments in associates, subsidiaries and joint ventures (accounted for using the equity method – including goodwill)</t>
  </si>
  <si>
    <t xml:space="preserve">Tax assets </t>
  </si>
  <si>
    <t>Current tax assets</t>
  </si>
  <si>
    <t xml:space="preserve">Deferred tax assets </t>
  </si>
  <si>
    <t xml:space="preserve">Other assets </t>
  </si>
  <si>
    <t>Non-current assets and disposal groups classified as held for sale</t>
  </si>
  <si>
    <t>TOTAL ASSETS</t>
  </si>
  <si>
    <t>Deposits from central banks</t>
  </si>
  <si>
    <t>Financial liabilities held for trading</t>
  </si>
  <si>
    <t xml:space="preserve">Short positions </t>
  </si>
  <si>
    <t>Deposits from credit institutions</t>
  </si>
  <si>
    <t>Deposits (other than from credit institutions)</t>
  </si>
  <si>
    <t>1. MACROECONOMIC INDICATORS</t>
  </si>
  <si>
    <t xml:space="preserve">Consumer price index </t>
  </si>
  <si>
    <t>Harmonized index of consumer prices</t>
  </si>
  <si>
    <t>−</t>
  </si>
  <si>
    <t>Terms of trade (%)</t>
  </si>
  <si>
    <t>Goods export price index (change,  based on the annual average prices for the previous year, %)</t>
  </si>
  <si>
    <t>Goods import price index (change, based on the annual average            prices for the previous year, %)</t>
  </si>
  <si>
    <t>Average monthly wages and salaries (BGN)</t>
  </si>
  <si>
    <t>Gross domestic product per capita (BGN)</t>
  </si>
  <si>
    <t xml:space="preserve">PUBLIC FINANCE </t>
  </si>
  <si>
    <t xml:space="preserve">   Tax revenue</t>
  </si>
  <si>
    <t xml:space="preserve">   Non-tax revenue and grants</t>
  </si>
  <si>
    <t>Total expenses</t>
  </si>
  <si>
    <t xml:space="preserve">   Interest expenses</t>
  </si>
  <si>
    <t xml:space="preserve">   Non-interest expenses</t>
  </si>
  <si>
    <t>Primary balance</t>
  </si>
  <si>
    <t>Cash deficit(-) / surplus(+)</t>
  </si>
  <si>
    <t>Government and government guaranteed debt</t>
  </si>
  <si>
    <t>Net foreign assets</t>
  </si>
  <si>
    <t>Foreign liabilities</t>
  </si>
  <si>
    <t>Net domestic assets</t>
  </si>
  <si>
    <t>Domestic credit</t>
  </si>
  <si>
    <t>Claims on government sector</t>
  </si>
  <si>
    <t>Claims on non-government sector</t>
  </si>
  <si>
    <t>Claims on households and NPISHs</t>
  </si>
  <si>
    <t>Claims on non-government sector (annual growth rate, %)</t>
  </si>
  <si>
    <t>Claims on households and NPISHs (annual growth rate, %)</t>
  </si>
  <si>
    <t>Net foreign assets of оther MFIs</t>
  </si>
  <si>
    <t>Foreign assets of оther MFIs</t>
  </si>
  <si>
    <t>Foreign liabilities of оther MFIs</t>
  </si>
  <si>
    <t>Money M1 (Narrow money)</t>
  </si>
  <si>
    <t>Money M2 (M1 + Quasi-money)</t>
  </si>
  <si>
    <t>Money M3 (Broad money)</t>
  </si>
  <si>
    <t>Reserve money</t>
  </si>
  <si>
    <t>Money in circulation</t>
  </si>
  <si>
    <t>Deposits of оther MFIs</t>
  </si>
  <si>
    <t>Interbank money market</t>
  </si>
  <si>
    <t xml:space="preserve">SOFIBOR 3 months </t>
  </si>
  <si>
    <t>Gross external debt</t>
  </si>
  <si>
    <t>Net external debt</t>
  </si>
  <si>
    <t>Short term debt/Gross external debt (%)</t>
  </si>
  <si>
    <t xml:space="preserve">Gross external debt </t>
  </si>
  <si>
    <t xml:space="preserve">    Public Sector</t>
  </si>
  <si>
    <t xml:space="preserve">    Private Sector</t>
  </si>
  <si>
    <t xml:space="preserve">Short term debt </t>
  </si>
  <si>
    <t>Net External Debt</t>
  </si>
  <si>
    <t xml:space="preserve"> (million EUR)</t>
  </si>
  <si>
    <t>Current account</t>
  </si>
  <si>
    <t>Exports, FOB</t>
  </si>
  <si>
    <t>Exports, FOB ( year over year percentage change)</t>
  </si>
  <si>
    <t xml:space="preserve">Imports, FOB </t>
  </si>
  <si>
    <t>Imports, FOB ( year over year percentage change)</t>
  </si>
  <si>
    <t>Current and capital account</t>
  </si>
  <si>
    <t xml:space="preserve">Capital and financial account </t>
  </si>
  <si>
    <t xml:space="preserve">Financial account </t>
  </si>
  <si>
    <t>Foreign direct investment/Current account deficit (%)</t>
  </si>
  <si>
    <t>BNB reserve assets in monhts of GNFS imports</t>
  </si>
  <si>
    <t xml:space="preserve">Current account </t>
  </si>
  <si>
    <t xml:space="preserve">Trade balance </t>
  </si>
  <si>
    <t>Imports, FOB</t>
  </si>
  <si>
    <t xml:space="preserve">Services, net </t>
  </si>
  <si>
    <t xml:space="preserve">Travel, net </t>
  </si>
  <si>
    <t xml:space="preserve">Income, net </t>
  </si>
  <si>
    <t xml:space="preserve">Current transfers, net </t>
  </si>
  <si>
    <t>Foreign direct investment</t>
  </si>
  <si>
    <t xml:space="preserve">Portfolio investment - assets </t>
  </si>
  <si>
    <t xml:space="preserve">Portfolio investment - liabilities </t>
  </si>
  <si>
    <t xml:space="preserve">Other investment - assets </t>
  </si>
  <si>
    <t xml:space="preserve">Other investment - liabilities </t>
  </si>
  <si>
    <t>Other indicators</t>
  </si>
  <si>
    <t>Exchange rate of the lev against the euro</t>
  </si>
  <si>
    <t>Currency board fixed rate: BGN 1.95583/EUR 1</t>
  </si>
  <si>
    <t>Nominal effective exchange rate (index June 1997 = 100)</t>
  </si>
  <si>
    <t xml:space="preserve"> Interest rates on new business and on outstanding amounts, applied by banks, on loans and deposits are vis-a-vis Non-financial corporations and Households sectors.</t>
  </si>
  <si>
    <r>
      <t xml:space="preserve">REAL SECTOR </t>
    </r>
    <r>
      <rPr>
        <b/>
        <u val="single"/>
        <vertAlign val="superscript"/>
        <sz val="10"/>
        <rFont val="Arial Narrow"/>
        <family val="2"/>
      </rPr>
      <t>1</t>
    </r>
  </si>
  <si>
    <r>
      <t xml:space="preserve">Gross value added (million BGN) </t>
    </r>
    <r>
      <rPr>
        <vertAlign val="superscript"/>
        <sz val="10"/>
        <rFont val="Arial Narrow"/>
        <family val="2"/>
      </rPr>
      <t>2</t>
    </r>
  </si>
  <si>
    <r>
      <t xml:space="preserve">Gross value added (annual real growth rate, %) </t>
    </r>
    <r>
      <rPr>
        <vertAlign val="superscript"/>
        <sz val="10"/>
        <rFont val="Arial Narrow"/>
        <family val="2"/>
      </rPr>
      <t>2</t>
    </r>
  </si>
  <si>
    <r>
      <t xml:space="preserve">Gross domestic product (million BGN) </t>
    </r>
    <r>
      <rPr>
        <vertAlign val="superscript"/>
        <sz val="10"/>
        <rFont val="Arial Narrow"/>
        <family val="2"/>
      </rPr>
      <t>2</t>
    </r>
  </si>
  <si>
    <r>
      <t xml:space="preserve">Gross domestic product (annual real growth rate, %) </t>
    </r>
    <r>
      <rPr>
        <vertAlign val="superscript"/>
        <sz val="10"/>
        <rFont val="Arial Narrow"/>
        <family val="2"/>
      </rPr>
      <t>2</t>
    </r>
  </si>
  <si>
    <r>
      <t xml:space="preserve">Final consumption (million BGN) </t>
    </r>
    <r>
      <rPr>
        <vertAlign val="superscript"/>
        <sz val="10"/>
        <rFont val="Arial Narrow"/>
        <family val="2"/>
      </rPr>
      <t>2</t>
    </r>
  </si>
  <si>
    <r>
      <t xml:space="preserve">Gross capital formation (million BGN) </t>
    </r>
    <r>
      <rPr>
        <vertAlign val="superscript"/>
        <sz val="10"/>
        <rFont val="Arial Narrow"/>
        <family val="2"/>
      </rPr>
      <t>2</t>
    </r>
  </si>
  <si>
    <r>
      <t xml:space="preserve">Exports of goods and services (million BGN) </t>
    </r>
    <r>
      <rPr>
        <vertAlign val="superscript"/>
        <sz val="10"/>
        <rFont val="Arial Narrow"/>
        <family val="2"/>
      </rPr>
      <t>2</t>
    </r>
  </si>
  <si>
    <r>
      <t xml:space="preserve">Imports of goods and services (million BGN) </t>
    </r>
    <r>
      <rPr>
        <vertAlign val="superscript"/>
        <sz val="10"/>
        <rFont val="Arial Narrow"/>
        <family val="2"/>
      </rPr>
      <t>2</t>
    </r>
  </si>
  <si>
    <r>
      <t xml:space="preserve">GDP deflator (change, %) </t>
    </r>
    <r>
      <rPr>
        <vertAlign val="superscript"/>
        <sz val="10"/>
        <rFont val="Arial Narrow"/>
        <family val="2"/>
      </rPr>
      <t>3</t>
    </r>
  </si>
  <si>
    <r>
      <t xml:space="preserve">period over period change, % </t>
    </r>
    <r>
      <rPr>
        <vertAlign val="superscript"/>
        <sz val="10"/>
        <rFont val="Arial Narrow"/>
        <family val="2"/>
      </rPr>
      <t>4</t>
    </r>
  </si>
  <si>
    <r>
      <t xml:space="preserve">annual change, % </t>
    </r>
    <r>
      <rPr>
        <vertAlign val="superscript"/>
        <sz val="10"/>
        <rFont val="Arial Narrow"/>
        <family val="2"/>
      </rPr>
      <t>5</t>
    </r>
  </si>
  <si>
    <r>
      <t xml:space="preserve">Producer price index, total (change, %) </t>
    </r>
    <r>
      <rPr>
        <vertAlign val="superscript"/>
        <sz val="10"/>
        <rFont val="Arial Narrow"/>
        <family val="2"/>
      </rPr>
      <t>6</t>
    </r>
  </si>
  <si>
    <r>
      <t xml:space="preserve">Producer price index on domestic market (change, %) </t>
    </r>
    <r>
      <rPr>
        <vertAlign val="superscript"/>
        <sz val="10"/>
        <rFont val="Arial Narrow"/>
        <family val="2"/>
      </rPr>
      <t>6</t>
    </r>
  </si>
  <si>
    <r>
      <t xml:space="preserve">Producer price index on non-domestic market (change, %) </t>
    </r>
    <r>
      <rPr>
        <vertAlign val="superscript"/>
        <sz val="10"/>
        <rFont val="Arial Narrow"/>
        <family val="2"/>
      </rPr>
      <t>6</t>
    </r>
  </si>
  <si>
    <r>
      <t>Industrial production index  (period over period change, %)</t>
    </r>
    <r>
      <rPr>
        <vertAlign val="superscript"/>
        <sz val="10"/>
        <rFont val="Arial Narrow"/>
        <family val="2"/>
      </rPr>
      <t xml:space="preserve"> 7</t>
    </r>
  </si>
  <si>
    <r>
      <t>Industrial production index  (annual change, %)</t>
    </r>
    <r>
      <rPr>
        <vertAlign val="superscript"/>
        <sz val="10"/>
        <rFont val="Arial Narrow"/>
        <family val="2"/>
      </rPr>
      <t xml:space="preserve"> 7</t>
    </r>
  </si>
  <si>
    <r>
      <t xml:space="preserve">Employed (thousands) </t>
    </r>
    <r>
      <rPr>
        <vertAlign val="superscript"/>
        <sz val="10"/>
        <rFont val="Arial Narrow"/>
        <family val="2"/>
      </rPr>
      <t>8</t>
    </r>
  </si>
  <si>
    <r>
      <t xml:space="preserve">Unemployed (thousands) </t>
    </r>
    <r>
      <rPr>
        <vertAlign val="superscript"/>
        <sz val="10"/>
        <rFont val="Arial Narrow"/>
        <family val="2"/>
      </rPr>
      <t>9, 10</t>
    </r>
  </si>
  <si>
    <r>
      <t xml:space="preserve">Unemployment (%) </t>
    </r>
    <r>
      <rPr>
        <vertAlign val="superscript"/>
        <sz val="10"/>
        <rFont val="Arial Narrow"/>
        <family val="2"/>
      </rPr>
      <t>9, 10</t>
    </r>
  </si>
  <si>
    <r>
      <t xml:space="preserve">CONSOLIDATED FISCAL PROGRAMME </t>
    </r>
    <r>
      <rPr>
        <i/>
        <vertAlign val="superscript"/>
        <sz val="10"/>
        <rFont val="Arial Narrow"/>
        <family val="2"/>
      </rPr>
      <t>11</t>
    </r>
  </si>
  <si>
    <r>
      <t xml:space="preserve">(% of GDP) </t>
    </r>
    <r>
      <rPr>
        <b/>
        <i/>
        <vertAlign val="superscript"/>
        <sz val="10"/>
        <rFont val="Arial Narrow"/>
        <family val="2"/>
      </rPr>
      <t>13</t>
    </r>
  </si>
  <si>
    <r>
      <t xml:space="preserve">GOVERNMENT FINANCE STATISTICS - ESA '95 METHODOLOGY </t>
    </r>
    <r>
      <rPr>
        <i/>
        <vertAlign val="superscript"/>
        <sz val="10"/>
        <rFont val="Arial Narrow"/>
        <family val="2"/>
      </rPr>
      <t>12</t>
    </r>
  </si>
  <si>
    <r>
      <t>Deficit(-)</t>
    </r>
    <r>
      <rPr>
        <b/>
        <sz val="10"/>
        <rFont val="Arial Narrow"/>
        <family val="2"/>
      </rPr>
      <t>/</t>
    </r>
    <r>
      <rPr>
        <sz val="10"/>
        <rFont val="Arial Narrow"/>
        <family val="2"/>
      </rPr>
      <t xml:space="preserve"> surplus(+)  (million BGN) </t>
    </r>
  </si>
  <si>
    <r>
      <t>Deficit(-)</t>
    </r>
    <r>
      <rPr>
        <b/>
        <sz val="10"/>
        <rFont val="Arial Narrow"/>
        <family val="2"/>
      </rPr>
      <t>/</t>
    </r>
    <r>
      <rPr>
        <sz val="10"/>
        <rFont val="Arial Narrow"/>
        <family val="2"/>
      </rPr>
      <t xml:space="preserve">surplus(+)  (% of GDP) </t>
    </r>
  </si>
  <si>
    <r>
      <t xml:space="preserve">MONEY AND CREDIT </t>
    </r>
    <r>
      <rPr>
        <b/>
        <vertAlign val="superscript"/>
        <sz val="10"/>
        <rFont val="Arial Narrow"/>
        <family val="2"/>
      </rPr>
      <t>14</t>
    </r>
  </si>
  <si>
    <r>
      <t xml:space="preserve">(million BGN) </t>
    </r>
    <r>
      <rPr>
        <b/>
        <i/>
        <vertAlign val="superscript"/>
        <sz val="10"/>
        <rFont val="Arial Narrow"/>
        <family val="2"/>
      </rPr>
      <t>9</t>
    </r>
  </si>
  <si>
    <r>
      <t xml:space="preserve">BNB international reserves </t>
    </r>
    <r>
      <rPr>
        <vertAlign val="superscript"/>
        <sz val="10"/>
        <rFont val="Arial Narrow"/>
        <family val="2"/>
      </rPr>
      <t>15</t>
    </r>
  </si>
  <si>
    <r>
      <t xml:space="preserve">Interest rates  </t>
    </r>
    <r>
      <rPr>
        <b/>
        <vertAlign val="superscript"/>
        <sz val="10"/>
        <rFont val="Arial Narrow"/>
        <family val="2"/>
      </rPr>
      <t>16</t>
    </r>
  </si>
  <si>
    <r>
      <t xml:space="preserve">Base interest rate </t>
    </r>
    <r>
      <rPr>
        <vertAlign val="superscript"/>
        <sz val="10"/>
        <rFont val="Arial Narrow"/>
        <family val="2"/>
      </rPr>
      <t>17</t>
    </r>
  </si>
  <si>
    <r>
      <t xml:space="preserve">Yield on long-term government securities </t>
    </r>
    <r>
      <rPr>
        <vertAlign val="superscript"/>
        <sz val="10"/>
        <rFont val="Arial Narrow"/>
        <family val="2"/>
      </rPr>
      <t>18</t>
    </r>
  </si>
  <si>
    <r>
      <t xml:space="preserve">Long-term interest rate for convergence assessment purposes </t>
    </r>
    <r>
      <rPr>
        <vertAlign val="superscript"/>
        <sz val="10"/>
        <rFont val="Arial Narrow"/>
        <family val="2"/>
      </rPr>
      <t>19</t>
    </r>
  </si>
  <si>
    <r>
      <t>New business</t>
    </r>
    <r>
      <rPr>
        <sz val="10"/>
        <rFont val="Arial Narrow"/>
        <family val="2"/>
      </rPr>
      <t xml:space="preserve"> </t>
    </r>
    <r>
      <rPr>
        <vertAlign val="superscript"/>
        <sz val="10"/>
        <rFont val="Arial Narrow"/>
        <family val="2"/>
      </rPr>
      <t>20</t>
    </r>
  </si>
  <si>
    <r>
      <t xml:space="preserve">Short-term loans </t>
    </r>
    <r>
      <rPr>
        <vertAlign val="superscript"/>
        <sz val="10"/>
        <rFont val="Arial Narrow"/>
        <family val="2"/>
      </rPr>
      <t>21</t>
    </r>
  </si>
  <si>
    <r>
      <t xml:space="preserve">Long-term loans </t>
    </r>
    <r>
      <rPr>
        <vertAlign val="superscript"/>
        <sz val="10"/>
        <rFont val="Arial Narrow"/>
        <family val="2"/>
      </rPr>
      <t>21</t>
    </r>
  </si>
  <si>
    <r>
      <t xml:space="preserve">Annual percentage rate of charge </t>
    </r>
    <r>
      <rPr>
        <vertAlign val="superscript"/>
        <sz val="10"/>
        <rFont val="Arial Narrow"/>
        <family val="2"/>
      </rPr>
      <t>22</t>
    </r>
  </si>
  <si>
    <r>
      <t>Outstanding amounts</t>
    </r>
    <r>
      <rPr>
        <vertAlign val="superscript"/>
        <sz val="10"/>
        <rFont val="Arial Narrow"/>
        <family val="2"/>
      </rPr>
      <t xml:space="preserve"> 20</t>
    </r>
  </si>
  <si>
    <r>
      <t xml:space="preserve">Overnight deposits </t>
    </r>
    <r>
      <rPr>
        <vertAlign val="superscript"/>
        <sz val="10"/>
        <rFont val="Arial Narrow"/>
        <family val="2"/>
      </rPr>
      <t>23</t>
    </r>
  </si>
  <si>
    <r>
      <t xml:space="preserve">Overdraft </t>
    </r>
    <r>
      <rPr>
        <vertAlign val="superscript"/>
        <sz val="10"/>
        <rFont val="Arial Narrow"/>
        <family val="2"/>
      </rPr>
      <t>23</t>
    </r>
  </si>
  <si>
    <r>
      <t>Short-term loans</t>
    </r>
    <r>
      <rPr>
        <vertAlign val="superscript"/>
        <sz val="10"/>
        <rFont val="Arial Narrow"/>
        <family val="2"/>
      </rPr>
      <t xml:space="preserve"> 22</t>
    </r>
  </si>
  <si>
    <r>
      <t>EXTERNAL SECTOR</t>
    </r>
    <r>
      <rPr>
        <b/>
        <sz val="10"/>
        <rFont val="Arial Narrow"/>
        <family val="2"/>
      </rPr>
      <t xml:space="preserve"> </t>
    </r>
    <r>
      <rPr>
        <b/>
        <vertAlign val="superscript"/>
        <sz val="10"/>
        <rFont val="Arial Narrow"/>
        <family val="2"/>
      </rPr>
      <t>14</t>
    </r>
  </si>
  <si>
    <r>
      <t>Gross External Debt</t>
    </r>
    <r>
      <rPr>
        <b/>
        <vertAlign val="superscript"/>
        <sz val="10"/>
        <rFont val="Arial Narrow"/>
        <family val="2"/>
      </rPr>
      <t xml:space="preserve"> 24</t>
    </r>
  </si>
  <si>
    <r>
      <t xml:space="preserve"> (million EUR) </t>
    </r>
    <r>
      <rPr>
        <b/>
        <i/>
        <vertAlign val="superscript"/>
        <sz val="10"/>
        <rFont val="Arial Narrow"/>
        <family val="2"/>
      </rPr>
      <t>9</t>
    </r>
  </si>
  <si>
    <r>
      <t xml:space="preserve">    Public sector </t>
    </r>
    <r>
      <rPr>
        <vertAlign val="superscript"/>
        <sz val="10"/>
        <rFont val="Arial Narrow"/>
        <family val="2"/>
      </rPr>
      <t>25</t>
    </r>
  </si>
  <si>
    <r>
      <t xml:space="preserve">    Private sector </t>
    </r>
    <r>
      <rPr>
        <vertAlign val="superscript"/>
        <sz val="10"/>
        <rFont val="Arial Narrow"/>
        <family val="2"/>
      </rPr>
      <t>26</t>
    </r>
  </si>
  <si>
    <r>
      <t xml:space="preserve">Gross external debt (% of exports of GNFS) </t>
    </r>
    <r>
      <rPr>
        <vertAlign val="superscript"/>
        <sz val="10"/>
        <rFont val="Arial Narrow"/>
        <family val="2"/>
      </rPr>
      <t>27</t>
    </r>
  </si>
  <si>
    <r>
      <t xml:space="preserve">(% GDP) </t>
    </r>
    <r>
      <rPr>
        <b/>
        <i/>
        <vertAlign val="superscript"/>
        <sz val="10"/>
        <rFont val="Arial Narrow"/>
        <family val="2"/>
      </rPr>
      <t>13</t>
    </r>
  </si>
  <si>
    <r>
      <t>Balance of Payments</t>
    </r>
    <r>
      <rPr>
        <b/>
        <vertAlign val="superscript"/>
        <sz val="10"/>
        <rFont val="Arial Narrow"/>
        <family val="2"/>
      </rPr>
      <t xml:space="preserve"> 24, 28</t>
    </r>
  </si>
  <si>
    <r>
      <t xml:space="preserve">Trade balance </t>
    </r>
    <r>
      <rPr>
        <vertAlign val="superscript"/>
        <sz val="10"/>
        <rFont val="Arial Narrow"/>
        <family val="2"/>
      </rPr>
      <t>29</t>
    </r>
  </si>
  <si>
    <r>
      <t xml:space="preserve">Foreign direct investment </t>
    </r>
    <r>
      <rPr>
        <vertAlign val="superscript"/>
        <sz val="10"/>
        <rFont val="Arial Narrow"/>
        <family val="2"/>
      </rPr>
      <t>30</t>
    </r>
  </si>
  <si>
    <r>
      <t xml:space="preserve">Portfolio investment - assets </t>
    </r>
    <r>
      <rPr>
        <vertAlign val="superscript"/>
        <sz val="10"/>
        <rFont val="Arial Narrow"/>
        <family val="2"/>
      </rPr>
      <t>31</t>
    </r>
  </si>
  <si>
    <r>
      <t xml:space="preserve">Portfolio investment - liabilities </t>
    </r>
    <r>
      <rPr>
        <vertAlign val="superscript"/>
        <sz val="10"/>
        <rFont val="Arial Narrow"/>
        <family val="2"/>
      </rPr>
      <t>31</t>
    </r>
  </si>
  <si>
    <r>
      <t xml:space="preserve">Other investments - assets </t>
    </r>
    <r>
      <rPr>
        <vertAlign val="superscript"/>
        <sz val="10"/>
        <rFont val="Arial Narrow"/>
        <family val="2"/>
      </rPr>
      <t>31</t>
    </r>
  </si>
  <si>
    <r>
      <t xml:space="preserve">Other investments - liabilities </t>
    </r>
    <r>
      <rPr>
        <vertAlign val="superscript"/>
        <sz val="10"/>
        <rFont val="Arial Narrow"/>
        <family val="2"/>
      </rPr>
      <t>31</t>
    </r>
  </si>
  <si>
    <r>
      <t xml:space="preserve">Exchange rate of the lev against the US dollar </t>
    </r>
    <r>
      <rPr>
        <vertAlign val="superscript"/>
        <sz val="10"/>
        <rFont val="Arial Narrow"/>
        <family val="2"/>
      </rPr>
      <t>9</t>
    </r>
  </si>
  <si>
    <r>
      <t xml:space="preserve">Real effective exchange rate (index June 1997 = 100) </t>
    </r>
    <r>
      <rPr>
        <vertAlign val="superscript"/>
        <sz val="8"/>
        <rFont val="Arial Narrow"/>
        <family val="2"/>
      </rPr>
      <t>32</t>
    </r>
  </si>
  <si>
    <r>
      <t xml:space="preserve">1  </t>
    </r>
    <r>
      <rPr>
        <sz val="9"/>
        <rFont val="Arial Narrow"/>
        <family val="2"/>
      </rPr>
      <t>Source: NSI, excluding data on unemployed and unemployment rate.</t>
    </r>
  </si>
  <si>
    <r>
      <t xml:space="preserve">3  </t>
    </r>
    <r>
      <rPr>
        <sz val="9"/>
        <rFont val="Arial Narrow"/>
        <family val="2"/>
      </rPr>
      <t>Chain indices for annual data. The deflators for each period are calculated as the ratio of current prices GDP estimate and previous year's prices GDP estimate for the same period.</t>
    </r>
  </si>
  <si>
    <r>
      <t xml:space="preserve">4 </t>
    </r>
    <r>
      <rPr>
        <sz val="9"/>
        <rFont val="Arial Narrow"/>
        <family val="2"/>
      </rPr>
      <t xml:space="preserve"> Annual data - annual rate (end of period); quarterly data - as compared to the corresponding period of the previous year.</t>
    </r>
  </si>
  <si>
    <r>
      <t xml:space="preserve">5 </t>
    </r>
    <r>
      <rPr>
        <sz val="9"/>
        <rFont val="Arial Narrow"/>
        <family val="2"/>
      </rPr>
      <t xml:space="preserve"> Annual data - average annual change; quarterly data - as compared to the corresponding period of the previous year.</t>
    </r>
  </si>
  <si>
    <r>
      <t xml:space="preserve">6 </t>
    </r>
    <r>
      <rPr>
        <sz val="9"/>
        <rFont val="Arial Narrow"/>
        <family val="2"/>
      </rPr>
      <t>2005=100.  Annual data - annual rate (end of period).</t>
    </r>
  </si>
  <si>
    <r>
      <t xml:space="preserve">7  </t>
    </r>
    <r>
      <rPr>
        <sz val="9"/>
        <rFont val="Arial Narrow"/>
        <family val="2"/>
      </rPr>
      <t>2005=100, seasonally unadjusted. Annual and quarterly data - average change for the period.</t>
    </r>
  </si>
  <si>
    <r>
      <t xml:space="preserve">8  </t>
    </r>
    <r>
      <rPr>
        <sz val="9"/>
        <rFont val="Arial Narrow"/>
        <family val="2"/>
      </rPr>
      <t>Employed under a labour contract. Annual data - annual average number of employees; monthly data - as at the end of the period.</t>
    </r>
  </si>
  <si>
    <r>
      <t xml:space="preserve">9  </t>
    </r>
    <r>
      <rPr>
        <sz val="9"/>
        <rFont val="Arial Narrow"/>
        <family val="2"/>
      </rPr>
      <t>As of end of the corresponding period.</t>
    </r>
  </si>
  <si>
    <r>
      <t>10</t>
    </r>
    <r>
      <rPr>
        <sz val="9"/>
        <rFont val="Arial Narrow"/>
        <family val="2"/>
      </rPr>
      <t xml:space="preserve">  Unemployed registered. Source: National Employment Agency.</t>
    </r>
  </si>
  <si>
    <r>
      <t>11</t>
    </r>
    <r>
      <rPr>
        <sz val="9"/>
        <rFont val="Arial Narrow"/>
        <family val="2"/>
      </rPr>
      <t xml:space="preserve"> On cash basis. Source: Ministry of Finance.</t>
    </r>
  </si>
  <si>
    <r>
      <t xml:space="preserve">12 </t>
    </r>
    <r>
      <rPr>
        <sz val="9"/>
        <rFont val="Arial Narrow"/>
        <family val="2"/>
      </rPr>
      <t xml:space="preserve">Source: National Statistical Institute and Ministry of Finance. European System of Accounts, 1995. Data are compiled in accordance with Council Regulation (EC) № 3605/93 on the application of the Protocol on the exessive deficit procedure. </t>
    </r>
  </si>
  <si>
    <r>
      <t>13</t>
    </r>
    <r>
      <rPr>
        <sz val="8"/>
        <rFont val="Arial Narrow"/>
        <family val="2"/>
      </rPr>
      <t xml:space="preserve"> The 2010 data are calculated on the basis of a GDP projection of 70 675 million BGN.</t>
    </r>
  </si>
  <si>
    <r>
      <t>14</t>
    </r>
    <r>
      <rPr>
        <sz val="8"/>
        <rFont val="Arial Narrow"/>
        <family val="2"/>
      </rPr>
      <t xml:space="preserve"> Preliminary data for 2009 and 2010. Source: BNB and other MFIs. Other MFIs comprise credit institutions (banks) and money market funds.</t>
    </r>
  </si>
  <si>
    <r>
      <t>15</t>
    </r>
    <r>
      <rPr>
        <sz val="8"/>
        <rFont val="Arial Narrow"/>
        <family val="2"/>
      </rPr>
      <t xml:space="preserve"> It is equal to the total assets of the BNB's Issue Department.</t>
    </r>
  </si>
  <si>
    <r>
      <t xml:space="preserve">16 </t>
    </r>
    <r>
      <rPr>
        <sz val="9"/>
        <rFont val="Arial Narrow"/>
        <family val="2"/>
      </rPr>
      <t>The interest rates are on BGN instruments. They are calculated by weighing with the corresponding amounts. Base interest rate, long-term interest rate for convergence assessment and SOFIBOR are calculated as average values.</t>
    </r>
  </si>
  <si>
    <r>
      <t xml:space="preserve">18  </t>
    </r>
    <r>
      <rPr>
        <sz val="9"/>
        <rFont val="Arial Narrow"/>
        <family val="2"/>
      </rPr>
      <t xml:space="preserve">The average weighted effective yield achieved on the secondary market during the reporting period. The yield is calculated using the ISMA formula at ACT/365 day count convention.  </t>
    </r>
  </si>
  <si>
    <r>
      <t>20</t>
    </r>
    <r>
      <rPr>
        <sz val="9"/>
        <rFont val="Arial Narrow"/>
        <family val="2"/>
      </rPr>
      <t xml:space="preserve"> Preliminary data for 2009 and 2010. The interest rates are effective annual rates. They are average weighted with the volumes of new business throughout the reporting period or the outstanding amounts as of the end of the reporting period. </t>
    </r>
  </si>
  <si>
    <r>
      <t>21</t>
    </r>
    <r>
      <rPr>
        <sz val="9"/>
        <rFont val="Arial Narrow"/>
        <family val="2"/>
      </rPr>
      <t xml:space="preserve"> Loans other than overdraft. Short-term loans include loans by original maturity up to and including 1 year and long-term loans - over 1 year. </t>
    </r>
  </si>
  <si>
    <r>
      <t xml:space="preserve">23 </t>
    </r>
    <r>
      <rPr>
        <sz val="9"/>
        <rFont val="Arial Narrow"/>
        <family val="2"/>
      </rPr>
      <t>Interest rates on new business and on outstanding amounts for overnight deposits and overdraft coincide.</t>
    </r>
  </si>
  <si>
    <r>
      <t xml:space="preserve">24 </t>
    </r>
    <r>
      <rPr>
        <sz val="9"/>
        <rFont val="Arial Narrow"/>
        <family val="2"/>
      </rPr>
      <t>Preliminary data for 2009 and 2010.</t>
    </r>
  </si>
  <si>
    <r>
      <t xml:space="preserve">25  </t>
    </r>
    <r>
      <rPr>
        <sz val="9"/>
        <rFont val="Arial Narrow"/>
        <family val="2"/>
      </rPr>
      <t xml:space="preserve">Source: Ministry of Finance, Bulgarian National Bank, banks, local companies. </t>
    </r>
  </si>
  <si>
    <r>
      <t xml:space="preserve">26 </t>
    </r>
    <r>
      <rPr>
        <sz val="9"/>
        <rFont val="Arial Narrow"/>
        <family val="2"/>
      </rPr>
      <t>Sources: banks, local companies.</t>
    </r>
  </si>
  <si>
    <r>
      <t xml:space="preserve">27  </t>
    </r>
    <r>
      <rPr>
        <sz val="9"/>
        <rFont val="Arial Narrow"/>
        <family val="2"/>
      </rPr>
      <t>Goods and non-factor services. The indicator is calculated on an annual basis.</t>
    </r>
  </si>
  <si>
    <r>
      <t xml:space="preserve">28 </t>
    </r>
    <r>
      <rPr>
        <sz val="9"/>
        <rFont val="Arial Narrow"/>
        <family val="2"/>
      </rPr>
      <t xml:space="preserve"> Cumulative data.</t>
    </r>
  </si>
  <si>
    <r>
      <t>29</t>
    </r>
    <r>
      <rPr>
        <sz val="8"/>
        <rFont val="Arial Narrow"/>
        <family val="2"/>
      </rPr>
      <t xml:space="preserve"> Preliminary data for 2009. For 2010 - preliminary NSI data, which include data from the </t>
    </r>
    <r>
      <rPr>
        <i/>
        <sz val="8"/>
        <rFont val="Arial Narrow"/>
        <family val="2"/>
      </rPr>
      <t>INTRASTAT</t>
    </r>
    <r>
      <rPr>
        <sz val="8"/>
        <rFont val="Arial Narrow"/>
        <family val="2"/>
      </rPr>
      <t xml:space="preserve"> system for the EU member states and customs declarations for non-EU countries.</t>
    </r>
  </si>
  <si>
    <r>
      <t xml:space="preserve">30 </t>
    </r>
    <r>
      <rPr>
        <sz val="8"/>
        <rFont val="Arial Narrow"/>
        <family val="2"/>
      </rPr>
      <t>Data are provided by direct investment companies reporting to the BNB, by the Agency for Privatization, the NSI, the Central Depository and the banks. Preliminary data for 2009 and 2010.</t>
    </r>
  </si>
  <si>
    <r>
      <t xml:space="preserve">31 </t>
    </r>
    <r>
      <rPr>
        <sz val="8"/>
        <rFont val="Arial Narrow"/>
        <family val="2"/>
      </rPr>
      <t>A negative sign (-) denotes an increase in assets and a decrease in liabilities and a positive sign (+) denotes a decrease in assets and an increase in liabilities.</t>
    </r>
  </si>
  <si>
    <r>
      <t>32</t>
    </r>
    <r>
      <rPr>
        <sz val="8"/>
        <rFont val="Arial Narrow"/>
        <family val="2"/>
      </rPr>
      <t xml:space="preserve"> Based on CPI as at the end of the corresponding period.</t>
    </r>
  </si>
  <si>
    <r>
      <t xml:space="preserve">2  </t>
    </r>
    <r>
      <rPr>
        <sz val="9"/>
        <rFont val="Arial Narrow"/>
        <family val="2"/>
      </rPr>
      <t>The data are revised with additional assessments of non–observed economy, distribution of indirectly measured financial intermediation services (FISIM) among users and introduction of the method of modified cash basis for taxes and social security contributions. Preliminary data for 2009 and 2010.</t>
    </r>
  </si>
  <si>
    <r>
      <t xml:space="preserve">17 </t>
    </r>
    <r>
      <rPr>
        <sz val="9"/>
        <rFont val="Arial Narrow"/>
        <family val="2"/>
      </rPr>
      <t>The base interest rate replicates the average annual yield on 3-month government securities achieved on the primary market. It equals the simple average of the index LEONIA (LEv OverNight Interest Average, a reference rate of the concluded and settled Bulgarian lev overnight deposit transactions) for the business days of the preceding month (base period).</t>
    </r>
  </si>
  <si>
    <r>
      <t>19</t>
    </r>
    <r>
      <rPr>
        <sz val="9"/>
        <rFont val="Arial Narrow"/>
        <family val="2"/>
      </rPr>
      <t xml:space="preserve"> The long-term interest rate for convergence assessment purposes is determined on the basis of the secondary market yield to maturity of a benchmark long-term bond issued by the Ministry of Finance (Central Government) and denominated in the national currency. The ISMA formula at ACT/365 day count convention is used. The data show the yield gained on the secondary market.</t>
    </r>
  </si>
  <si>
    <r>
      <t>22</t>
    </r>
    <r>
      <rPr>
        <sz val="9"/>
        <rFont val="Arial Narrow"/>
        <family val="2"/>
      </rPr>
      <t xml:space="preserve"> The annual percentage rate of charge comprises all the interest payments on a loan, as well as all fees, commissions and other charges a client must pay in order to obtain the loan. It refers only to consumer loans and loans for house purchase to Households.</t>
    </r>
  </si>
  <si>
    <t>2. MONETARY AND FINANCIAL STATISTICS</t>
  </si>
  <si>
    <t>Balance Sheet of Issue Department</t>
  </si>
  <si>
    <t>1. Cash and foreign currency denominated deposits</t>
  </si>
  <si>
    <t>2. Monetary gold and other monetary gold instruments</t>
  </si>
  <si>
    <t>3. Investments in securities</t>
  </si>
  <si>
    <t>1. Notes and coins in circulation</t>
  </si>
  <si>
    <t>2. Liabilities to banks</t>
  </si>
  <si>
    <t>3. Liabilities to Government and to government budget institutions</t>
  </si>
  <si>
    <t>4. Liabilities to other depositors</t>
  </si>
  <si>
    <t>5. Banking Department deposit</t>
  </si>
  <si>
    <t>Balance Sheet of Banking Department</t>
  </si>
  <si>
    <t>1. Gold and other precious metals</t>
  </si>
  <si>
    <t>2. Receivables from central government</t>
  </si>
  <si>
    <t>3. Capital investments and IMF quota</t>
  </si>
  <si>
    <t>4. Fixed tangible and intangible assets</t>
  </si>
  <si>
    <t>5. Other assets</t>
  </si>
  <si>
    <t>6. Deposit with Issue Department</t>
  </si>
  <si>
    <t>1. Borrowings from IMF</t>
  </si>
  <si>
    <t>2. Liabilities to international financial institutions</t>
  </si>
  <si>
    <t>3. Other liabilities</t>
  </si>
  <si>
    <t>Total liabilities:</t>
  </si>
  <si>
    <t>4. Capital</t>
  </si>
  <si>
    <t>5. Reserves</t>
  </si>
  <si>
    <t>6. Retained earnings</t>
  </si>
  <si>
    <t>Total equity:</t>
  </si>
  <si>
    <t>2.1. BALANCE SHEET OF THE BULGARIAN NATIONAL BANK</t>
  </si>
  <si>
    <t xml:space="preserve">Non - MFIs </t>
  </si>
  <si>
    <t>Central government (S13)</t>
  </si>
  <si>
    <t>Other sectors</t>
  </si>
  <si>
    <t xml:space="preserve">       Other financial intermediaries (S123)</t>
  </si>
  <si>
    <t xml:space="preserve">       Financial auxiliaries (S124)</t>
  </si>
  <si>
    <t xml:space="preserve">       Insurance companies and pension funds (S125)</t>
  </si>
  <si>
    <t xml:space="preserve">       Non-financial corporations (S11)</t>
  </si>
  <si>
    <t xml:space="preserve">       Non-profit institutions serving households (S14 + S15)</t>
  </si>
  <si>
    <t>Insurance technical reserves</t>
  </si>
  <si>
    <t>Net equity of households in life insurance reserves</t>
  </si>
  <si>
    <t xml:space="preserve">     Other sectors</t>
  </si>
  <si>
    <t xml:space="preserve">         Non-profit institutions serving households (S14 + S15)</t>
  </si>
  <si>
    <t>Transfer – premium reserve and reserve for forthcoming payments</t>
  </si>
  <si>
    <t>Deposits taken from re-insurers</t>
  </si>
  <si>
    <t xml:space="preserve">       Insurance corporations and pension funds (S125)</t>
  </si>
  <si>
    <t>Obligations</t>
  </si>
  <si>
    <t>Source: Insurers, re-insurers and health insurance companies.</t>
  </si>
  <si>
    <t>Source: Data for resident investment funds is collected from the managing companies, investment companies and the Central Securities Depository. According to non-resident investment funds, data includes liabilities of non-resident investment funds to residents. Source for non-resident investment funds are resident financial intermediaries and banks.</t>
  </si>
  <si>
    <r>
      <t>2.2. MONETARY SURVEY</t>
    </r>
    <r>
      <rPr>
        <b/>
        <vertAlign val="superscript"/>
        <sz val="12"/>
        <rFont val="Arial Narrow"/>
        <family val="2"/>
      </rPr>
      <t xml:space="preserve"> </t>
    </r>
    <r>
      <rPr>
        <b/>
        <vertAlign val="superscript"/>
        <sz val="10"/>
        <rFont val="Arial Narrow"/>
        <family val="2"/>
      </rPr>
      <t>1</t>
    </r>
  </si>
  <si>
    <r>
      <t xml:space="preserve">Monetary gold and SDR holdings </t>
    </r>
    <r>
      <rPr>
        <vertAlign val="superscript"/>
        <sz val="10"/>
        <rFont val="Arial Narrow"/>
        <family val="2"/>
      </rPr>
      <t>2</t>
    </r>
  </si>
  <si>
    <r>
      <t>Loans</t>
    </r>
    <r>
      <rPr>
        <vertAlign val="superscript"/>
        <sz val="10"/>
        <rFont val="Arial Narrow"/>
        <family val="2"/>
      </rPr>
      <t xml:space="preserve"> 3</t>
    </r>
  </si>
  <si>
    <r>
      <t>Securities</t>
    </r>
    <r>
      <rPr>
        <vertAlign val="superscript"/>
        <sz val="10"/>
        <rFont val="Arial Narrow"/>
        <family val="2"/>
      </rPr>
      <t xml:space="preserve"> 4</t>
    </r>
  </si>
  <si>
    <r>
      <t xml:space="preserve">1 </t>
    </r>
    <r>
      <rPr>
        <sz val="9"/>
        <rFont val="Arial Narrow"/>
        <family val="2"/>
      </rPr>
      <t>Preliminary data.</t>
    </r>
  </si>
  <si>
    <r>
      <t xml:space="preserve">2 </t>
    </r>
    <r>
      <rPr>
        <sz val="9"/>
        <rFont val="Arial Narrow"/>
        <family val="2"/>
      </rPr>
      <t>Including the reserve position in the IMF.</t>
    </r>
  </si>
  <si>
    <r>
      <t xml:space="preserve">3 </t>
    </r>
    <r>
      <rPr>
        <sz val="9"/>
        <rFont val="Arial Narrow"/>
        <family val="2"/>
      </rPr>
      <t>Including only loans received from the IMF.</t>
    </r>
  </si>
  <si>
    <r>
      <t xml:space="preserve">4 </t>
    </r>
    <r>
      <rPr>
        <sz val="9"/>
        <rFont val="Arial Narrow"/>
        <family val="2"/>
      </rPr>
      <t>Including debt securities issued and MMFs shares/units held by non-residents.</t>
    </r>
  </si>
  <si>
    <r>
      <t>Source:</t>
    </r>
    <r>
      <rPr>
        <sz val="9"/>
        <rFont val="Arial Narrow"/>
        <family val="2"/>
      </rPr>
      <t xml:space="preserve"> BNB and other MFIs.</t>
    </r>
  </si>
  <si>
    <r>
      <t xml:space="preserve">2 </t>
    </r>
    <r>
      <rPr>
        <sz val="9"/>
        <rFont val="Arial Narrow"/>
        <family val="2"/>
      </rPr>
      <t>Including only loans received from the IMF.</t>
    </r>
  </si>
  <si>
    <r>
      <t xml:space="preserve">1 </t>
    </r>
    <r>
      <rPr>
        <sz val="9"/>
        <rFont val="Arial Narrow"/>
        <family val="2"/>
      </rPr>
      <t>Including the reserve position in the IMF.</t>
    </r>
  </si>
  <si>
    <r>
      <t>2.4. ANALYTICAL REPORTING OF OTHER MFIs</t>
    </r>
    <r>
      <rPr>
        <b/>
        <vertAlign val="superscript"/>
        <sz val="10"/>
        <rFont val="Arial Narrow"/>
        <family val="2"/>
      </rPr>
      <t xml:space="preserve"> 1</t>
    </r>
  </si>
  <si>
    <r>
      <t xml:space="preserve">2 </t>
    </r>
    <r>
      <rPr>
        <sz val="9"/>
        <rFont val="Arial Narrow"/>
        <family val="2"/>
      </rPr>
      <t>Including debt securities issued and MMFs shares/units held by non-residents.</t>
    </r>
  </si>
  <si>
    <r>
      <t xml:space="preserve">Source: </t>
    </r>
    <r>
      <rPr>
        <sz val="9"/>
        <rFont val="Arial Narrow"/>
        <family val="2"/>
      </rPr>
      <t>other MFIs.</t>
    </r>
  </si>
  <si>
    <r>
      <t>Securities</t>
    </r>
    <r>
      <rPr>
        <vertAlign val="superscript"/>
        <sz val="10"/>
        <rFont val="Arial Narrow"/>
        <family val="2"/>
      </rPr>
      <t xml:space="preserve"> 2</t>
    </r>
  </si>
  <si>
    <r>
      <t>2.5. CLAIMS ON LOANS BY SECTOR</t>
    </r>
    <r>
      <rPr>
        <b/>
        <vertAlign val="superscript"/>
        <sz val="10"/>
        <color indexed="8"/>
        <rFont val="Arial Narrow"/>
        <family val="2"/>
      </rPr>
      <t xml:space="preserve"> 1</t>
    </r>
  </si>
  <si>
    <r>
      <t>Source:</t>
    </r>
    <r>
      <rPr>
        <sz val="9"/>
        <rFont val="Arial Narrow"/>
        <family val="2"/>
      </rPr>
      <t xml:space="preserve"> other MFIs.</t>
    </r>
  </si>
  <si>
    <r>
      <t>2.6. CLAIMS ON LOANS BY CURRENCY</t>
    </r>
    <r>
      <rPr>
        <b/>
        <vertAlign val="superscript"/>
        <sz val="10"/>
        <color indexed="8"/>
        <rFont val="Arial Narrow"/>
        <family val="2"/>
      </rPr>
      <t xml:space="preserve"> 1</t>
    </r>
  </si>
  <si>
    <r>
      <t>2.7. CLAIMS ON LOANS BY ORIGINAL TERM TO MATURITY</t>
    </r>
    <r>
      <rPr>
        <b/>
        <vertAlign val="superscript"/>
        <sz val="10"/>
        <color indexed="8"/>
        <rFont val="Arial Narrow"/>
        <family val="2"/>
      </rPr>
      <t xml:space="preserve"> 1</t>
    </r>
  </si>
  <si>
    <r>
      <t>2.8. CLAIMS ON LOANS TO HOUSEHOLDS BY TYPE</t>
    </r>
    <r>
      <rPr>
        <b/>
        <vertAlign val="superscript"/>
        <sz val="10"/>
        <color indexed="8"/>
        <rFont val="Arial Narrow"/>
        <family val="2"/>
      </rPr>
      <t xml:space="preserve"> 1</t>
    </r>
  </si>
  <si>
    <t>Non-financial Corporations</t>
  </si>
  <si>
    <r>
      <t>2</t>
    </r>
    <r>
      <rPr>
        <sz val="9"/>
        <rFont val="Arial Narrow"/>
        <family val="2"/>
      </rPr>
      <t xml:space="preserve"> Banks' liabilities on deposits, loans and repos are included.</t>
    </r>
  </si>
  <si>
    <r>
      <t>2.9. DEPOSITS OF NON - FINANCIAL CORPORATIONS, HOUSEHOLDS AND NPISHs BY AMOUNT CATEGORIES AND ECONOMIC ACTIVITIES</t>
    </r>
    <r>
      <rPr>
        <b/>
        <sz val="10"/>
        <rFont val="Arial Narrow"/>
        <family val="2"/>
      </rPr>
      <t xml:space="preserve"> </t>
    </r>
    <r>
      <rPr>
        <b/>
        <vertAlign val="superscript"/>
        <sz val="10"/>
        <rFont val="Arial Narrow"/>
        <family val="2"/>
      </rPr>
      <t>1,2</t>
    </r>
  </si>
  <si>
    <r>
      <t xml:space="preserve">2.10. DEPOSITS OF NON-FINANCIAL CORPORATIONS, HOUSEHOLDS AND NPISHs BY TYPE AND ECONOMIC ACTIVITIES </t>
    </r>
    <r>
      <rPr>
        <b/>
        <vertAlign val="superscript"/>
        <sz val="12"/>
        <rFont val="Arial Narrow"/>
        <family val="2"/>
      </rPr>
      <t>1</t>
    </r>
  </si>
  <si>
    <r>
      <t xml:space="preserve">2.11. LOANS OF NON-FINANCIAL CORPORATIONS, HOUSEHOLDS AND NPISHs BY AMOUNT CATEGORIES AND ECONOMIC ACTIVITIES </t>
    </r>
    <r>
      <rPr>
        <b/>
        <vertAlign val="superscript"/>
        <sz val="10"/>
        <rFont val="Arial Narrow"/>
        <family val="2"/>
      </rPr>
      <t>1,2</t>
    </r>
  </si>
  <si>
    <r>
      <t>2</t>
    </r>
    <r>
      <rPr>
        <sz val="9"/>
        <rFont val="Arial Narrow"/>
        <family val="2"/>
      </rPr>
      <t xml:space="preserve"> Banks' claims on loans and repos are included.</t>
    </r>
  </si>
  <si>
    <r>
      <t xml:space="preserve">2.12. LOANS OF NON </t>
    </r>
    <r>
      <rPr>
        <b/>
        <sz val="12"/>
        <color indexed="10"/>
        <rFont val="Arial Narrow"/>
        <family val="2"/>
      </rPr>
      <t xml:space="preserve">- </t>
    </r>
    <r>
      <rPr>
        <b/>
        <sz val="12"/>
        <color indexed="8"/>
        <rFont val="Arial Narrow"/>
        <family val="2"/>
      </rPr>
      <t>FINANCIAL CORPORATIONS, HOUSEHOLDS AND NPISHs BY TYPE AND ECONOMIC ACTIVITIES</t>
    </r>
    <r>
      <rPr>
        <b/>
        <sz val="10"/>
        <color indexed="8"/>
        <rFont val="Arial Narrow"/>
        <family val="2"/>
      </rPr>
      <t xml:space="preserve"> </t>
    </r>
    <r>
      <rPr>
        <b/>
        <vertAlign val="superscript"/>
        <sz val="10"/>
        <color indexed="8"/>
        <rFont val="Arial Narrow"/>
        <family val="2"/>
      </rPr>
      <t>1</t>
    </r>
  </si>
  <si>
    <r>
      <t>2.13. INTEREST RATE STATISITCS</t>
    </r>
    <r>
      <rPr>
        <b/>
        <vertAlign val="superscript"/>
        <sz val="10"/>
        <rFont val="Arial Narrow"/>
        <family val="2"/>
      </rPr>
      <t>1</t>
    </r>
  </si>
  <si>
    <r>
      <t xml:space="preserve">BASE INTEREST RATE </t>
    </r>
    <r>
      <rPr>
        <b/>
        <i/>
        <sz val="10"/>
        <rFont val="Arial Narrow"/>
        <family val="2"/>
      </rPr>
      <t>(BIR)</t>
    </r>
    <r>
      <rPr>
        <vertAlign val="superscript"/>
        <sz val="10"/>
        <rFont val="Arial Narrow"/>
        <family val="2"/>
      </rPr>
      <t>2</t>
    </r>
  </si>
  <si>
    <r>
      <t>LEONIA</t>
    </r>
    <r>
      <rPr>
        <vertAlign val="superscript"/>
        <sz val="10"/>
        <rFont val="Arial Narrow"/>
        <family val="2"/>
      </rPr>
      <t>3</t>
    </r>
  </si>
  <si>
    <r>
      <t>SOFIBOR</t>
    </r>
    <r>
      <rPr>
        <vertAlign val="superscript"/>
        <sz val="10"/>
        <rFont val="Arial Narrow"/>
        <family val="2"/>
      </rPr>
      <t>4</t>
    </r>
  </si>
  <si>
    <r>
      <t>YIELD ON GOVERNMENT SECURITIES</t>
    </r>
    <r>
      <rPr>
        <vertAlign val="superscript"/>
        <sz val="10"/>
        <rFont val="Arial Narrow"/>
        <family val="2"/>
      </rPr>
      <t>5</t>
    </r>
  </si>
  <si>
    <r>
      <t>10-year</t>
    </r>
    <r>
      <rPr>
        <vertAlign val="superscript"/>
        <sz val="10"/>
        <rFont val="Arial Narrow"/>
        <family val="2"/>
      </rPr>
      <t>6</t>
    </r>
  </si>
  <si>
    <r>
      <t>LONG-TERM INTEREST RATE FOR CONVERGENCE ASSESSMENT PURPOSES</t>
    </r>
    <r>
      <rPr>
        <b/>
        <i/>
        <sz val="10"/>
        <rFont val="Arial Narrow"/>
        <family val="2"/>
      </rPr>
      <t xml:space="preserve"> (LTIR)</t>
    </r>
    <r>
      <rPr>
        <vertAlign val="superscript"/>
        <sz val="10"/>
        <rFont val="Arial Narrow"/>
        <family val="2"/>
      </rPr>
      <t>7</t>
    </r>
  </si>
  <si>
    <r>
      <t>INTEREST RATES ON NEW BUSINESS</t>
    </r>
    <r>
      <rPr>
        <vertAlign val="superscript"/>
        <sz val="10"/>
        <rFont val="Arial Narrow"/>
        <family val="2"/>
      </rPr>
      <t>8</t>
    </r>
  </si>
  <si>
    <r>
      <t xml:space="preserve">Annual Percentage Rate of Charge </t>
    </r>
    <r>
      <rPr>
        <i/>
        <sz val="10"/>
        <rFont val="Arial Narrow"/>
        <family val="2"/>
      </rPr>
      <t>(APRC)</t>
    </r>
    <r>
      <rPr>
        <vertAlign val="superscript"/>
        <sz val="10"/>
        <rFont val="Arial Narrow"/>
        <family val="2"/>
      </rPr>
      <t>10</t>
    </r>
    <r>
      <rPr>
        <sz val="10"/>
        <rFont val="Arial Narrow"/>
        <family val="2"/>
      </rPr>
      <t xml:space="preserve"> on loans to </t>
    </r>
    <r>
      <rPr>
        <i/>
        <sz val="10"/>
        <rFont val="Arial Narrow"/>
        <family val="2"/>
      </rPr>
      <t>Households</t>
    </r>
    <r>
      <rPr>
        <sz val="10"/>
        <rFont val="Arial Narrow"/>
        <family val="2"/>
      </rPr>
      <t xml:space="preserve"> sector</t>
    </r>
  </si>
  <si>
    <r>
      <t xml:space="preserve">Deposits of </t>
    </r>
    <r>
      <rPr>
        <i/>
        <sz val="10"/>
        <rFont val="Arial Narrow"/>
        <family val="2"/>
      </rPr>
      <t xml:space="preserve">Non-financial corporations </t>
    </r>
    <r>
      <rPr>
        <sz val="10"/>
        <rFont val="Arial Narrow"/>
        <family val="2"/>
      </rPr>
      <t>sector</t>
    </r>
  </si>
  <si>
    <r>
      <t>INTEREST RATES ON OUTSTANDING AMOUNTS</t>
    </r>
    <r>
      <rPr>
        <vertAlign val="superscript"/>
        <sz val="10"/>
        <rFont val="Arial Narrow"/>
        <family val="2"/>
      </rPr>
      <t>8</t>
    </r>
  </si>
  <si>
    <r>
      <t>1</t>
    </r>
    <r>
      <rPr>
        <sz val="9"/>
        <rFont val="Arial Narrow"/>
        <family val="2"/>
      </rPr>
      <t xml:space="preserve"> </t>
    </r>
    <r>
      <rPr>
        <sz val="8"/>
        <rFont val="Arial Narrow"/>
        <family val="2"/>
      </rPr>
      <t>Preliminary data.</t>
    </r>
  </si>
  <si>
    <r>
      <t>8</t>
    </r>
    <r>
      <rPr>
        <sz val="8"/>
        <rFont val="Arial Narrow"/>
        <family val="2"/>
      </rPr>
      <t xml:space="preserve"> The interest rates are effective annual rates. They are average weighted with the volumes of new business throughout the reporting period or the outstanding amounts as of the end of the reporting period.</t>
    </r>
  </si>
  <si>
    <r>
      <t>Source</t>
    </r>
    <r>
      <rPr>
        <sz val="8"/>
        <rFont val="Arial Narrow"/>
        <family val="2"/>
      </rPr>
      <t>: BNB.</t>
    </r>
  </si>
  <si>
    <r>
      <t xml:space="preserve">Deposits of </t>
    </r>
    <r>
      <rPr>
        <i/>
        <sz val="10"/>
        <rFont val="Arial Narrow"/>
        <family val="2"/>
      </rPr>
      <t>Households</t>
    </r>
    <r>
      <rPr>
        <sz val="10"/>
        <rFont val="Arial Narrow"/>
        <family val="2"/>
      </rPr>
      <t xml:space="preserve"> sector</t>
    </r>
    <r>
      <rPr>
        <vertAlign val="superscript"/>
        <sz val="10"/>
        <rFont val="Arial Narrow"/>
        <family val="2"/>
      </rPr>
      <t>9</t>
    </r>
  </si>
  <si>
    <r>
      <t xml:space="preserve">Loans to </t>
    </r>
    <r>
      <rPr>
        <i/>
        <sz val="10"/>
        <rFont val="Arial Narrow"/>
        <family val="2"/>
      </rPr>
      <t>Households</t>
    </r>
    <r>
      <rPr>
        <vertAlign val="superscript"/>
        <sz val="10"/>
        <rFont val="Arial Narrow"/>
        <family val="2"/>
      </rPr>
      <t xml:space="preserve"> </t>
    </r>
    <r>
      <rPr>
        <sz val="10"/>
        <rFont val="Arial Narrow"/>
        <family val="2"/>
      </rPr>
      <t>sector</t>
    </r>
    <r>
      <rPr>
        <vertAlign val="superscript"/>
        <sz val="10"/>
        <rFont val="Arial Narrow"/>
        <family val="2"/>
      </rPr>
      <t xml:space="preserve"> 9</t>
    </r>
  </si>
  <si>
    <r>
      <t xml:space="preserve">Loans to </t>
    </r>
    <r>
      <rPr>
        <i/>
        <sz val="10"/>
        <rFont val="Arial Narrow"/>
        <family val="2"/>
      </rPr>
      <t>Households</t>
    </r>
    <r>
      <rPr>
        <sz val="10"/>
        <rFont val="Arial Narrow"/>
        <family val="2"/>
      </rPr>
      <t xml:space="preserve"> sector</t>
    </r>
    <r>
      <rPr>
        <vertAlign val="superscript"/>
        <sz val="10"/>
        <rFont val="Arial Narrow"/>
        <family val="2"/>
      </rPr>
      <t>9</t>
    </r>
  </si>
  <si>
    <r>
      <t xml:space="preserve">Financial assets held for trading (if </t>
    </r>
    <r>
      <rPr>
        <sz val="10"/>
        <rFont val="Arial Narrow"/>
        <family val="2"/>
      </rPr>
      <t>accounted for separately)</t>
    </r>
  </si>
  <si>
    <r>
      <t xml:space="preserve">Financial assets designated at fair value through profit or loss (if </t>
    </r>
    <r>
      <rPr>
        <sz val="10"/>
        <rFont val="Arial Narrow"/>
        <family val="2"/>
      </rPr>
      <t>accounted for separately)</t>
    </r>
  </si>
  <si>
    <t>Corporations Specializing in Lending</t>
  </si>
  <si>
    <t>Unemployment</t>
  </si>
  <si>
    <t>Employed Under Labour Contract</t>
  </si>
  <si>
    <t>Average Monthly Salary of Employed Under Labour Contract</t>
  </si>
  <si>
    <t>BGN</t>
  </si>
  <si>
    <t>EUR</t>
  </si>
  <si>
    <t>Cost, Insurance, Freight</t>
  </si>
  <si>
    <t>European Central Bank</t>
  </si>
  <si>
    <t>Free on Board</t>
  </si>
  <si>
    <t>Government Finance Statistics Manual, 2001</t>
  </si>
  <si>
    <t>Assets</t>
  </si>
  <si>
    <t>Liabilities</t>
  </si>
  <si>
    <t>Less: other liabilities</t>
  </si>
  <si>
    <t>RESERVE MONEY</t>
  </si>
  <si>
    <t>Currency in circulation</t>
  </si>
  <si>
    <t>Deposits of other MFIs</t>
  </si>
  <si>
    <t>LIABILITIES INCLUDED IN MONEY SUPPLY</t>
  </si>
  <si>
    <t>DEPOSITS</t>
  </si>
  <si>
    <t>Deposits with agreed maturity over 2 years and deposits redeemable at notice over 3 months</t>
  </si>
  <si>
    <t>Capital and reserves</t>
  </si>
  <si>
    <t>RESERVES IN THE BNB</t>
  </si>
  <si>
    <t>Cash in levs</t>
  </si>
  <si>
    <t>Accounts between other MFIs (net)</t>
  </si>
  <si>
    <t>Claims on other MFIs</t>
  </si>
  <si>
    <t>Less: liabilities to other MFIs</t>
  </si>
  <si>
    <t>Other (net)</t>
  </si>
  <si>
    <t>Other unclassified assets</t>
  </si>
  <si>
    <t>Less: other unclassified liabilities</t>
  </si>
  <si>
    <t>Deposits with agreed maturity</t>
  </si>
  <si>
    <t>BIC</t>
  </si>
  <si>
    <t>CONTENTS</t>
  </si>
  <si>
    <t>Foreign assets</t>
  </si>
  <si>
    <t>SDR allocation</t>
  </si>
  <si>
    <r>
      <t>1</t>
    </r>
    <r>
      <rPr>
        <i/>
        <sz val="8"/>
        <rFont val="Arial"/>
        <family val="2"/>
      </rPr>
      <t xml:space="preserve"> </t>
    </r>
    <r>
      <rPr>
        <sz val="8"/>
        <rFont val="Arial"/>
        <family val="2"/>
      </rPr>
      <t>Preliminary data.</t>
    </r>
  </si>
  <si>
    <r>
      <t>1</t>
    </r>
    <r>
      <rPr>
        <i/>
        <sz val="9"/>
        <rFont val="Arial Narrow"/>
        <family val="2"/>
      </rPr>
      <t xml:space="preserve"> </t>
    </r>
    <r>
      <rPr>
        <sz val="9"/>
        <rFont val="Arial Narrow"/>
        <family val="2"/>
      </rPr>
      <t>Preliminary data.</t>
    </r>
  </si>
  <si>
    <r>
      <t>2</t>
    </r>
    <r>
      <rPr>
        <sz val="9"/>
        <rFont val="Arial Narrow"/>
        <family val="2"/>
      </rPr>
      <t xml:space="preserve"> Statistics of corporations specializing in lending do not include leasing companies, which are reporting agents of other statistics.</t>
    </r>
  </si>
  <si>
    <r>
      <t xml:space="preserve">Source: </t>
    </r>
    <r>
      <rPr>
        <sz val="9"/>
        <rFont val="Arial Narrow"/>
        <family val="2"/>
      </rPr>
      <t>Corporations specializing in lending.</t>
    </r>
  </si>
  <si>
    <r>
      <t>Source:</t>
    </r>
    <r>
      <rPr>
        <sz val="9"/>
        <rFont val="Arial Narrow"/>
        <family val="2"/>
      </rPr>
      <t xml:space="preserve"> Leasing companies.</t>
    </r>
  </si>
  <si>
    <r>
      <t xml:space="preserve">Loans to </t>
    </r>
    <r>
      <rPr>
        <i/>
        <sz val="10"/>
        <rFont val="Arial Narrow"/>
        <family val="2"/>
      </rPr>
      <t xml:space="preserve">Non-financial corporations </t>
    </r>
    <r>
      <rPr>
        <sz val="10"/>
        <rFont val="Arial Narrow"/>
        <family val="2"/>
      </rPr>
      <t>sector</t>
    </r>
  </si>
  <si>
    <t xml:space="preserve">International Accounting Standards/International Financial Reporting Standards </t>
  </si>
  <si>
    <t>GNFS</t>
  </si>
  <si>
    <t>Goods and Nonfactor Services</t>
  </si>
  <si>
    <t xml:space="preserve">The economic activity breakdown follows the Classification of Economic Activities (CEA – 2008) of the National Statistical Institute. CEA-2008 ensures the direct implementation of the Statistical Classification of Economic Activities in the European Community (NACE Rev.2). </t>
  </si>
  <si>
    <t>Conventions used in the table</t>
  </si>
  <si>
    <t>“-”      data do not exist/data are not applicable</t>
  </si>
  <si>
    <t>“.”      data are not yet available</t>
  </si>
  <si>
    <t xml:space="preserve">MoF </t>
  </si>
  <si>
    <t xml:space="preserve">   Up to one year</t>
  </si>
  <si>
    <t xml:space="preserve">   Over one up to five years</t>
  </si>
  <si>
    <t xml:space="preserve">   Over five years</t>
  </si>
  <si>
    <t>Financial lease by sectors and main industry</t>
  </si>
  <si>
    <t xml:space="preserve">   Residents</t>
  </si>
  <si>
    <t>Assets and Liabilities of Insurers, Re-insurers and Health Insurance Companies</t>
  </si>
  <si>
    <t>Quarterly Financial Accounts for General Government (s.13) - Stocks, Consolidated</t>
  </si>
  <si>
    <t>Quarterly Financial Accounts for General Government (s.13) - Transactions, Consolidated</t>
  </si>
  <si>
    <t>Public Finance</t>
  </si>
  <si>
    <t>“ 0 ”    nil or negligible</t>
  </si>
  <si>
    <t>" - "    The indicator is nil.</t>
  </si>
  <si>
    <t>Total</t>
  </si>
  <si>
    <t>BIS</t>
  </si>
  <si>
    <t>GFS 2001</t>
  </si>
  <si>
    <t>Macroeconomic Indicators</t>
  </si>
  <si>
    <t xml:space="preserve">Gross Domestic Product </t>
  </si>
  <si>
    <t>Consumer Prices' Change</t>
  </si>
  <si>
    <t xml:space="preserve">Initial public stock offering </t>
  </si>
  <si>
    <t xml:space="preserve">Over-the-counter </t>
  </si>
  <si>
    <t>Export and Import Price Indices by Component</t>
  </si>
  <si>
    <t>Balance of Payments</t>
  </si>
  <si>
    <t xml:space="preserve">Exports by Commodity Group </t>
  </si>
  <si>
    <t>Abbreviations</t>
  </si>
  <si>
    <t>Bank Identifier Code</t>
  </si>
  <si>
    <t>The Abbreviation of the Redenominated Lev</t>
  </si>
  <si>
    <t>BIR</t>
  </si>
  <si>
    <t>Base Interest Rate</t>
  </si>
  <si>
    <t>BSE</t>
  </si>
  <si>
    <t>Bulgarian Stock Exchange</t>
  </si>
  <si>
    <t xml:space="preserve">BNB </t>
  </si>
  <si>
    <t>Bulgarian National Bank</t>
  </si>
  <si>
    <t xml:space="preserve">CG </t>
  </si>
  <si>
    <t xml:space="preserve">Gross External Debt Disbursements by Institutional Sector </t>
  </si>
  <si>
    <t xml:space="preserve">Gross External Debt Service by Institutional Sector </t>
  </si>
  <si>
    <t>International Investment Position</t>
  </si>
  <si>
    <t>Balance Sheet of the BNB</t>
  </si>
  <si>
    <t>Monetary Survey</t>
  </si>
  <si>
    <t>BNB Analytical Reporting</t>
  </si>
  <si>
    <t>Analytical Reporting of Other MFIs</t>
  </si>
  <si>
    <t>Interest Rates and Yield</t>
  </si>
  <si>
    <t xml:space="preserve">Claims on Loans by Sector </t>
  </si>
  <si>
    <t xml:space="preserve">Claims on Loans by Currency </t>
  </si>
  <si>
    <t xml:space="preserve">Claims on Loans by Original Term to Maturity </t>
  </si>
  <si>
    <t xml:space="preserve">Claims on Loans to Households by Type </t>
  </si>
  <si>
    <t>Deposits of Non-financial Corporations, Households and NPISHs by Amount and Economic Activity</t>
  </si>
  <si>
    <t>Deposits of Non-financial Corporations, Households and NPISHs by Type and Economic Activity</t>
  </si>
  <si>
    <t>Loans of Non-financial Corporations, Households and NPISHs by Type and Economic Activity</t>
  </si>
  <si>
    <t>Leasing Activity</t>
  </si>
  <si>
    <t>Balance Sheet of the Banking System</t>
  </si>
  <si>
    <t>Income Statement of the Banking System</t>
  </si>
  <si>
    <t>Banks Groups</t>
  </si>
  <si>
    <t>Balance Sheet of Group I Banks</t>
  </si>
  <si>
    <t>Income Statement of Group I Banks</t>
  </si>
  <si>
    <t>Balance Sheet of Group II Banks</t>
  </si>
  <si>
    <t>Income Statement of Group II Banks</t>
  </si>
  <si>
    <t>Balance Sheet of Group III Banks</t>
  </si>
  <si>
    <t>Income Statement of Group III Banks</t>
  </si>
  <si>
    <t xml:space="preserve">Consolidated State Budget </t>
  </si>
  <si>
    <t xml:space="preserve">Government Securities Auctions </t>
  </si>
  <si>
    <t xml:space="preserve">Government Securities Primary Registration and Payments </t>
  </si>
  <si>
    <t xml:space="preserve">Government Securities Transactions Registered in the Secondary Market </t>
  </si>
  <si>
    <t xml:space="preserve">Money Market </t>
  </si>
  <si>
    <t>Bulgarian Stock Exchange - Sofia, IPO Market</t>
  </si>
  <si>
    <t>Trade in Securities Registered on the Bulgarian Stock Exchange - Sofia: Stock-Exchage and OTC Turnover</t>
  </si>
  <si>
    <t xml:space="preserve">Foreign Exchange Market. BNB Spot Transactions </t>
  </si>
  <si>
    <t xml:space="preserve">Foreign Exchange Market. Interbank Spot Transactions </t>
  </si>
  <si>
    <t>Foreign Exchange Market. Spot Transactions with Final Customers</t>
  </si>
  <si>
    <t>Balance of Payments and International Investment Position</t>
  </si>
  <si>
    <t>General Economic Statistics</t>
  </si>
  <si>
    <t>Monetary and Financial Statistics</t>
  </si>
  <si>
    <t>Financial Accounts</t>
  </si>
  <si>
    <t>2.13.</t>
  </si>
  <si>
    <t>3.1.</t>
  </si>
  <si>
    <t>3.2.</t>
  </si>
  <si>
    <t>3.3.</t>
  </si>
  <si>
    <t>3.4.</t>
  </si>
  <si>
    <t>3.5.</t>
  </si>
  <si>
    <t>3.6.</t>
  </si>
  <si>
    <t>3.7.</t>
  </si>
  <si>
    <t>3.8.</t>
  </si>
  <si>
    <t>3.9.</t>
  </si>
  <si>
    <t>3.10.</t>
  </si>
  <si>
    <t>3.11.</t>
  </si>
  <si>
    <t>3.12.</t>
  </si>
  <si>
    <t>4.3.</t>
  </si>
  <si>
    <t>LIABILITIES</t>
  </si>
  <si>
    <t>OTC</t>
  </si>
  <si>
    <t>IPO</t>
  </si>
  <si>
    <t>Capital Adequacy of the Banks (under Ordinance No. 8 of the BNB)</t>
  </si>
  <si>
    <t>Liquidity of the Banks (under Ordinance No. 11 of the BNB)</t>
  </si>
  <si>
    <t>4. NON-BANK FINANCIAL INSTITUTIONS</t>
  </si>
  <si>
    <t>Over 100 000
and up to 200 000 BGN</t>
  </si>
  <si>
    <t>Over 200 000
and up to 500 000 BGN</t>
  </si>
  <si>
    <t>Over 500 000
and up to 1 000 000 BGN</t>
  </si>
  <si>
    <t>Agriculture, forestry and fishing</t>
  </si>
  <si>
    <t>Electricity, gas, steam and air conditioning supply</t>
  </si>
  <si>
    <t>Water supply, sewerage, waste management and remediation activities</t>
  </si>
  <si>
    <t>Wholesale and retail trade; repair of motor vehicles and motorcycles</t>
  </si>
  <si>
    <t>Transportation and storage</t>
  </si>
  <si>
    <t>Accommodation and food service activities</t>
  </si>
  <si>
    <t>Information and communication</t>
  </si>
  <si>
    <t>Real estate activities</t>
  </si>
  <si>
    <t>Professional, scientific and technical activities</t>
  </si>
  <si>
    <t>Administrative and support service activities</t>
  </si>
  <si>
    <t>Human health and social work activities</t>
  </si>
  <si>
    <t>Arts, entertainment and recreation</t>
  </si>
  <si>
    <t>Other service activities</t>
  </si>
  <si>
    <r>
      <t>Total</t>
    </r>
    <r>
      <rPr>
        <b/>
        <vertAlign val="superscript"/>
        <sz val="10"/>
        <rFont val="Arial Narrow"/>
        <family val="2"/>
      </rPr>
      <t xml:space="preserve"> </t>
    </r>
  </si>
  <si>
    <t>loans for house purchase</t>
  </si>
  <si>
    <t>By maturity</t>
  </si>
  <si>
    <t>Over 1 up to 5 years</t>
  </si>
  <si>
    <t>Over 5 years</t>
  </si>
  <si>
    <t>Claims on Loans</t>
  </si>
  <si>
    <t>By sectors and by purpose</t>
  </si>
  <si>
    <t>Resident sector</t>
  </si>
  <si>
    <t>Nonfinancial corporations</t>
  </si>
  <si>
    <t>Monetary financial institutions</t>
  </si>
  <si>
    <t>Government sector</t>
  </si>
  <si>
    <t>Households and NPISHs</t>
  </si>
  <si>
    <t>Consumer</t>
  </si>
  <si>
    <t>For house purchase</t>
  </si>
  <si>
    <t>Other</t>
  </si>
  <si>
    <t>Number of reporting agents</t>
  </si>
  <si>
    <t>Denomination Composition of the Issued Coins</t>
  </si>
  <si>
    <t>Central Government</t>
  </si>
  <si>
    <t>Money Market Funds</t>
  </si>
  <si>
    <t xml:space="preserve">Imports by Major Trading Partner and Region </t>
  </si>
  <si>
    <t>Gross External Debt by Institutional Sector</t>
  </si>
  <si>
    <r>
      <t xml:space="preserve"> Source: </t>
    </r>
    <r>
      <rPr>
        <sz val="9"/>
        <rFont val="Arial Narrow"/>
        <family val="2"/>
      </rPr>
      <t>BNB.</t>
    </r>
  </si>
  <si>
    <t>The economic activity breakdown follows the Classification of Economic Activities (CEA – 2008) of the National Statistical Institute. CEA-2008 ensures the direct implementation of the Statistical Classification of Economic Activities in the European Community (NACE Rev.2).</t>
  </si>
  <si>
    <r>
      <t>Source</t>
    </r>
    <r>
      <rPr>
        <sz val="9"/>
        <rFont val="Arial Narrow"/>
        <family val="2"/>
      </rPr>
      <t>: The banks.</t>
    </r>
  </si>
  <si>
    <t xml:space="preserve">CIF </t>
  </si>
  <si>
    <t xml:space="preserve">CM </t>
  </si>
  <si>
    <r>
      <t>7.3. IMPORTS BY COMMODITY GROUP</t>
    </r>
    <r>
      <rPr>
        <b/>
        <vertAlign val="superscript"/>
        <sz val="10"/>
        <rFont val="Arial Narrow"/>
        <family val="2"/>
      </rPr>
      <t xml:space="preserve"> 1</t>
    </r>
  </si>
  <si>
    <r>
      <t>COMMODITY GROUPS</t>
    </r>
    <r>
      <rPr>
        <b/>
        <vertAlign val="superscript"/>
        <sz val="10"/>
        <rFont val="Arial Narrow"/>
        <family val="2"/>
      </rPr>
      <t xml:space="preserve"> 2</t>
    </r>
  </si>
  <si>
    <r>
      <t xml:space="preserve">Other Imports </t>
    </r>
    <r>
      <rPr>
        <b/>
        <i/>
        <vertAlign val="superscript"/>
        <sz val="10"/>
        <rFont val="Arial Narrow"/>
        <family val="2"/>
      </rPr>
      <t>3</t>
    </r>
  </si>
  <si>
    <r>
      <t>7.4. EXPORTS BY USE</t>
    </r>
    <r>
      <rPr>
        <b/>
        <vertAlign val="superscript"/>
        <sz val="10"/>
        <rFont val="Arial Narrow"/>
        <family val="2"/>
      </rPr>
      <t xml:space="preserve"> 1</t>
    </r>
  </si>
  <si>
    <r>
      <t xml:space="preserve">Source: </t>
    </r>
    <r>
      <rPr>
        <sz val="9"/>
        <rFont val="Arial Narrow"/>
        <family val="2"/>
      </rPr>
      <t xml:space="preserve">NSI data processed by the BNB. </t>
    </r>
  </si>
  <si>
    <r>
      <t xml:space="preserve">3 </t>
    </r>
    <r>
      <rPr>
        <sz val="9"/>
        <rFont val="Arial Narrow"/>
        <family val="2"/>
      </rPr>
      <t xml:space="preserve"> Information on imports of goods in Chapter 99 </t>
    </r>
    <r>
      <rPr>
        <i/>
        <sz val="9"/>
        <rFont val="Arial Narrow"/>
        <family val="2"/>
      </rPr>
      <t>Customs Concessions of the Customs Tariff</t>
    </r>
    <r>
      <rPr>
        <sz val="9"/>
        <rFont val="Arial Narrow"/>
        <family val="2"/>
      </rPr>
      <t xml:space="preserve"> is included.</t>
    </r>
  </si>
  <si>
    <r>
      <t xml:space="preserve">Other Exports </t>
    </r>
    <r>
      <rPr>
        <b/>
        <vertAlign val="superscript"/>
        <sz val="10"/>
        <rFont val="Arial Narrow"/>
        <family val="2"/>
      </rPr>
      <t>2</t>
    </r>
  </si>
  <si>
    <r>
      <t xml:space="preserve">2 </t>
    </r>
    <r>
      <rPr>
        <sz val="9"/>
        <rFont val="Arial Narrow"/>
        <family val="2"/>
      </rPr>
      <t>Includes information on exports of goods not elsewhere classified.</t>
    </r>
  </si>
  <si>
    <r>
      <t>7.5. IMPORTS BY USE</t>
    </r>
    <r>
      <rPr>
        <b/>
        <vertAlign val="superscript"/>
        <sz val="10"/>
        <rFont val="Arial Narrow"/>
        <family val="2"/>
      </rPr>
      <t xml:space="preserve"> 1</t>
    </r>
  </si>
  <si>
    <r>
      <t>2</t>
    </r>
    <r>
      <rPr>
        <sz val="9"/>
        <rFont val="Arial Narrow"/>
        <family val="2"/>
      </rPr>
      <t xml:space="preserve"> Includes information on imports of goods in Chapter 99 "Customs alleviations" of the Customs Tariff and imports of goods not elsewhere classified.</t>
    </r>
  </si>
  <si>
    <r>
      <t xml:space="preserve">Other Imports </t>
    </r>
    <r>
      <rPr>
        <vertAlign val="superscript"/>
        <sz val="10"/>
        <rFont val="Arial Narrow"/>
        <family val="2"/>
      </rPr>
      <t>2</t>
    </r>
  </si>
  <si>
    <r>
      <t>7.6. EXPORTS BY MAJOR TRADING PARTNER AND REGION</t>
    </r>
    <r>
      <rPr>
        <b/>
        <vertAlign val="superscript"/>
        <sz val="10"/>
        <rFont val="Arial Narrow"/>
        <family val="2"/>
      </rPr>
      <t xml:space="preserve"> 1</t>
    </r>
  </si>
  <si>
    <r>
      <t>EU countries - 15  incl.:</t>
    </r>
    <r>
      <rPr>
        <vertAlign val="superscript"/>
        <sz val="10"/>
        <rFont val="Arial Narrow"/>
        <family val="2"/>
      </rPr>
      <t xml:space="preserve"> 2</t>
    </r>
  </si>
  <si>
    <r>
      <t xml:space="preserve">EU - new member states incl.: </t>
    </r>
    <r>
      <rPr>
        <vertAlign val="superscript"/>
        <sz val="10"/>
        <rFont val="Arial Narrow"/>
        <family val="2"/>
      </rPr>
      <t>3</t>
    </r>
  </si>
  <si>
    <r>
      <t>Europe  incl.:</t>
    </r>
    <r>
      <rPr>
        <b/>
        <i/>
        <vertAlign val="superscript"/>
        <sz val="10"/>
        <rFont val="Arial Narrow"/>
        <family val="2"/>
      </rPr>
      <t xml:space="preserve"> 4</t>
    </r>
  </si>
  <si>
    <r>
      <t xml:space="preserve">Balkan countries incl.: </t>
    </r>
    <r>
      <rPr>
        <b/>
        <i/>
        <vertAlign val="superscript"/>
        <sz val="10"/>
        <rFont val="Arial Narrow"/>
        <family val="2"/>
      </rPr>
      <t>5</t>
    </r>
  </si>
  <si>
    <r>
      <t>2</t>
    </r>
    <r>
      <rPr>
        <sz val="9"/>
        <rFont val="Arial Narrow"/>
        <family val="2"/>
      </rPr>
      <t xml:space="preserve"> Including EU Member States prior to the enlargement of 1 May 2004.</t>
    </r>
  </si>
  <si>
    <r>
      <t>3</t>
    </r>
    <r>
      <rPr>
        <sz val="9"/>
        <rFont val="Arial Narrow"/>
        <family val="2"/>
      </rPr>
      <t xml:space="preserve"> According to Eurostat classification. Including new Member States which joined the EU on 1 May 2004 and on 1 January 2007.</t>
    </r>
  </si>
  <si>
    <r>
      <t>4</t>
    </r>
    <r>
      <rPr>
        <sz val="9"/>
        <rFont val="Arial Narrow"/>
        <family val="2"/>
      </rPr>
      <t xml:space="preserve"> Including Russia, Switzerland, Ukraine, Gibraltar (UK), Moldova, Belarus, Norway, Liechtenstein, San Marino, Iceland and Monaco.</t>
    </r>
  </si>
  <si>
    <r>
      <t>5</t>
    </r>
    <r>
      <rPr>
        <sz val="9"/>
        <rFont val="Arial Narrow"/>
        <family val="2"/>
      </rPr>
      <t xml:space="preserve"> Including Turkey, Serbia, Montenegro, Macedonia, Albania, Croatia and Bosnia and Herzegovina. </t>
    </r>
  </si>
  <si>
    <r>
      <t>7.7. IMPORTS BY MAJOR TRADING PARTNER AND REGION</t>
    </r>
    <r>
      <rPr>
        <b/>
        <vertAlign val="superscript"/>
        <sz val="10"/>
        <rFont val="Arial Narrow"/>
        <family val="2"/>
      </rPr>
      <t xml:space="preserve"> 1</t>
    </r>
  </si>
  <si>
    <r>
      <t>COUNTRIES</t>
    </r>
    <r>
      <rPr>
        <b/>
        <vertAlign val="superscript"/>
        <sz val="10"/>
        <rFont val="Arial Narrow"/>
        <family val="2"/>
      </rPr>
      <t xml:space="preserve"> 2</t>
    </r>
  </si>
  <si>
    <r>
      <t>EU countries - 15  incl.:</t>
    </r>
    <r>
      <rPr>
        <vertAlign val="superscript"/>
        <sz val="10"/>
        <rFont val="Arial Narrow"/>
        <family val="2"/>
      </rPr>
      <t xml:space="preserve"> 3</t>
    </r>
  </si>
  <si>
    <r>
      <t>EU - new member states incl.:</t>
    </r>
    <r>
      <rPr>
        <vertAlign val="superscript"/>
        <sz val="10"/>
        <rFont val="Arial Narrow"/>
        <family val="2"/>
      </rPr>
      <t xml:space="preserve"> 4</t>
    </r>
  </si>
  <si>
    <r>
      <t>Europe  incl.:</t>
    </r>
    <r>
      <rPr>
        <b/>
        <i/>
        <vertAlign val="superscript"/>
        <sz val="10"/>
        <rFont val="Arial Narrow"/>
        <family val="2"/>
      </rPr>
      <t xml:space="preserve"> 5</t>
    </r>
  </si>
  <si>
    <r>
      <t>Balkan countries incl.:</t>
    </r>
    <r>
      <rPr>
        <b/>
        <i/>
        <vertAlign val="superscript"/>
        <sz val="10"/>
        <rFont val="Arial Narrow"/>
        <family val="2"/>
      </rPr>
      <t xml:space="preserve"> 6</t>
    </r>
  </si>
  <si>
    <r>
      <t xml:space="preserve">2 </t>
    </r>
    <r>
      <rPr>
        <sz val="9"/>
        <rFont val="Arial Narrow"/>
        <family val="2"/>
      </rPr>
      <t>By country of origin.</t>
    </r>
  </si>
  <si>
    <r>
      <t>3</t>
    </r>
    <r>
      <rPr>
        <sz val="9"/>
        <rFont val="Arial Narrow"/>
        <family val="2"/>
      </rPr>
      <t xml:space="preserve"> Including EU Member States prior to the enlargement of 1 May 2004.</t>
    </r>
  </si>
  <si>
    <t>2009 Total</t>
  </si>
  <si>
    <t>Principal</t>
  </si>
  <si>
    <t>Interest</t>
  </si>
  <si>
    <t xml:space="preserve">   Currency and deposits </t>
  </si>
  <si>
    <t xml:space="preserve">    Disbursements related to debt liabilities of the public companies and the government guaranteed debt are excluded.</t>
  </si>
  <si>
    <t xml:space="preserve">  The net increase of the stock of Brady bonds, Eurobonds and Global bonds held by residents represents net decrease of the liabilities to nonresidents and is reflected with a positive sign. </t>
  </si>
  <si>
    <t xml:space="preserve">    government guaranteed loans (source: The Register of Government and Government-guaranteed Debt of the Ministry of Finance).</t>
  </si>
  <si>
    <t xml:space="preserve">    related to Direct investment are included in the long-term debt.</t>
  </si>
  <si>
    <r>
      <t xml:space="preserve">Source: </t>
    </r>
    <r>
      <rPr>
        <sz val="9"/>
        <rFont val="Arial Narrow"/>
        <family val="2"/>
      </rPr>
      <t>BNB.</t>
    </r>
  </si>
  <si>
    <r>
      <t xml:space="preserve">7.1. BALANCE OF PAYMENTS </t>
    </r>
    <r>
      <rPr>
        <b/>
        <vertAlign val="superscript"/>
        <sz val="10"/>
        <rFont val="Arial Narrow"/>
        <family val="2"/>
      </rPr>
      <t>1</t>
    </r>
  </si>
  <si>
    <r>
      <t xml:space="preserve">A. Current Account </t>
    </r>
    <r>
      <rPr>
        <b/>
        <vertAlign val="superscript"/>
        <sz val="10"/>
        <rFont val="Arial Narrow"/>
        <family val="2"/>
      </rPr>
      <t>2</t>
    </r>
  </si>
  <si>
    <r>
      <t xml:space="preserve">         Balance on Goods </t>
    </r>
    <r>
      <rPr>
        <i/>
        <vertAlign val="superscript"/>
        <sz val="10"/>
        <rFont val="Arial Narrow"/>
        <family val="2"/>
      </rPr>
      <t>3</t>
    </r>
  </si>
  <si>
    <r>
      <t xml:space="preserve">       Transportation </t>
    </r>
    <r>
      <rPr>
        <vertAlign val="superscript"/>
        <sz val="10"/>
        <rFont val="Arial Narrow"/>
        <family val="2"/>
      </rPr>
      <t>4</t>
    </r>
  </si>
  <si>
    <r>
      <t xml:space="preserve">       Travel </t>
    </r>
    <r>
      <rPr>
        <vertAlign val="superscript"/>
        <sz val="10"/>
        <rFont val="Arial Narrow"/>
        <family val="2"/>
      </rPr>
      <t>5</t>
    </r>
  </si>
  <si>
    <r>
      <t xml:space="preserve">       Compensation of employees: credit </t>
    </r>
    <r>
      <rPr>
        <vertAlign val="superscript"/>
        <sz val="10"/>
        <rFont val="Arial Narrow"/>
        <family val="2"/>
      </rPr>
      <t>6</t>
    </r>
  </si>
  <si>
    <r>
      <t xml:space="preserve">B. Capital Account </t>
    </r>
    <r>
      <rPr>
        <b/>
        <vertAlign val="superscript"/>
        <sz val="10"/>
        <rFont val="Arial Narrow"/>
        <family val="2"/>
      </rPr>
      <t>2, 7, 8</t>
    </r>
  </si>
  <si>
    <r>
      <t xml:space="preserve">C. Financial Account </t>
    </r>
    <r>
      <rPr>
        <b/>
        <vertAlign val="superscript"/>
        <sz val="10"/>
        <rFont val="Arial Narrow"/>
        <family val="2"/>
      </rPr>
      <t>2, 8</t>
    </r>
  </si>
  <si>
    <r>
      <t xml:space="preserve">     Direct investment in reporting economy </t>
    </r>
    <r>
      <rPr>
        <vertAlign val="superscript"/>
        <sz val="10"/>
        <rFont val="Arial Narrow"/>
        <family val="2"/>
      </rPr>
      <t>9</t>
    </r>
  </si>
  <si>
    <r>
      <t xml:space="preserve">       Other capital in reporting economy </t>
    </r>
    <r>
      <rPr>
        <vertAlign val="superscript"/>
        <sz val="10"/>
        <rFont val="Arial Narrow"/>
        <family val="2"/>
      </rPr>
      <t>10</t>
    </r>
  </si>
  <si>
    <r>
      <t xml:space="preserve">    Mergers and acquisitions </t>
    </r>
    <r>
      <rPr>
        <vertAlign val="superscript"/>
        <sz val="10"/>
        <rFont val="Arial Narrow"/>
        <family val="2"/>
      </rPr>
      <t>11</t>
    </r>
  </si>
  <si>
    <r>
      <t xml:space="preserve">     Portfolio investment assets </t>
    </r>
    <r>
      <rPr>
        <vertAlign val="superscript"/>
        <sz val="10"/>
        <rFont val="Arial Narrow"/>
        <family val="2"/>
      </rPr>
      <t>12</t>
    </r>
  </si>
  <si>
    <r>
      <t xml:space="preserve">          Trade credits: assets, net </t>
    </r>
    <r>
      <rPr>
        <vertAlign val="superscript"/>
        <sz val="10"/>
        <rFont val="Arial Narrow"/>
        <family val="2"/>
      </rPr>
      <t>13</t>
    </r>
  </si>
  <si>
    <r>
      <t xml:space="preserve">          Currency and deposits: assets </t>
    </r>
    <r>
      <rPr>
        <vertAlign val="superscript"/>
        <sz val="10"/>
        <rFont val="Arial Narrow"/>
        <family val="2"/>
      </rPr>
      <t>14</t>
    </r>
  </si>
  <si>
    <r>
      <t xml:space="preserve">          Trade credits: liabilities, net </t>
    </r>
    <r>
      <rPr>
        <vertAlign val="superscript"/>
        <sz val="10"/>
        <rFont val="Arial Narrow"/>
        <family val="2"/>
      </rPr>
      <t>15</t>
    </r>
  </si>
  <si>
    <r>
      <t xml:space="preserve">                    Other sectors </t>
    </r>
    <r>
      <rPr>
        <vertAlign val="superscript"/>
        <sz val="10"/>
        <rFont val="Arial Narrow"/>
        <family val="2"/>
      </rPr>
      <t>10</t>
    </r>
  </si>
  <si>
    <r>
      <t xml:space="preserve">     BNB Forex Reserves</t>
    </r>
    <r>
      <rPr>
        <vertAlign val="superscript"/>
        <sz val="10"/>
        <rFont val="Arial Narrow"/>
        <family val="2"/>
      </rPr>
      <t xml:space="preserve"> 16</t>
    </r>
  </si>
  <si>
    <r>
      <t>1</t>
    </r>
    <r>
      <rPr>
        <sz val="9"/>
        <rFont val="Arial Narrow"/>
        <family val="2"/>
      </rPr>
      <t xml:space="preserve"> Analytic presentation in accordance with IMF 5-th edition of the "Balance of Payments Manual".</t>
    </r>
  </si>
  <si>
    <r>
      <t>2</t>
    </r>
    <r>
      <rPr>
        <sz val="9"/>
        <rFont val="Arial Narrow"/>
        <family val="2"/>
      </rPr>
      <t xml:space="preserve"> Preliminary data. </t>
    </r>
  </si>
  <si>
    <r>
      <t>3</t>
    </r>
    <r>
      <rPr>
        <sz val="9"/>
        <rFont val="Arial Narrow"/>
        <family val="2"/>
      </rPr>
      <t xml:space="preserve">  Data from the system INTRASTAT for the EU member states and from customs declarations for non-EU countries.</t>
    </r>
  </si>
  <si>
    <r>
      <t>4</t>
    </r>
    <r>
      <rPr>
        <sz val="9"/>
        <rFont val="Arial Narrow"/>
        <family val="2"/>
      </rPr>
      <t xml:space="preserve"> Estimates for freight transportation following a methodology of the BNB and the NSI.</t>
    </r>
  </si>
  <si>
    <r>
      <t>5</t>
    </r>
    <r>
      <rPr>
        <sz val="9"/>
        <rFont val="Arial Narrow"/>
        <family val="2"/>
      </rPr>
      <t xml:space="preserve"> Estimates following a methodology of the BNB and the Ministry of Economy. Data for 2009-2010 are based on preliminary NSI data on the</t>
    </r>
  </si>
  <si>
    <r>
      <t>6</t>
    </r>
    <r>
      <rPr>
        <sz val="9"/>
        <rFont val="Arial Narrow"/>
        <family val="2"/>
      </rPr>
      <t xml:space="preserve"> Estimates following a methodology of the BNB.</t>
    </r>
  </si>
  <si>
    <r>
      <t>7</t>
    </r>
    <r>
      <rPr>
        <sz val="9"/>
        <rFont val="Arial Narrow"/>
        <family val="2"/>
      </rPr>
      <t xml:space="preserve"> The item includes Capital transfers and Acquisition/Disposal of nonproduced nonfinancial assets.  </t>
    </r>
  </si>
  <si>
    <r>
      <t>8</t>
    </r>
    <r>
      <rPr>
        <sz val="9"/>
        <rFont val="Arial Narrow"/>
        <family val="2"/>
      </rPr>
      <t xml:space="preserve"> A minus sign denotes a capital outflow (increase in assets or decrease in liabilities). </t>
    </r>
  </si>
  <si>
    <r>
      <t>9</t>
    </r>
    <r>
      <rPr>
        <sz val="9"/>
        <rFont val="Arial Narrow"/>
        <family val="2"/>
      </rPr>
      <t xml:space="preserve"> Data are provided by direct investment companies reporting to BNB, Agency for Privatization, NSI, Central Depository, banks and others.  </t>
    </r>
  </si>
  <si>
    <r>
      <t>10</t>
    </r>
    <r>
      <rPr>
        <sz val="9"/>
        <rFont val="Arial Narrow"/>
        <family val="2"/>
      </rPr>
      <t xml:space="preserve"> On the basis of the quarterly reports submitted to the BNB by the enterprises with financial credits received from non-residents.</t>
    </r>
  </si>
  <si>
    <r>
      <t>11</t>
    </r>
    <r>
      <rPr>
        <sz val="9"/>
        <rFont val="Arial Narrow"/>
        <family val="2"/>
      </rPr>
      <t xml:space="preserve"> Mergers and acquisitions are included in this item.</t>
    </r>
  </si>
  <si>
    <r>
      <t>12</t>
    </r>
    <r>
      <rPr>
        <sz val="9"/>
        <rFont val="Arial Narrow"/>
        <family val="2"/>
      </rPr>
      <t xml:space="preserve"> Data are based on banks' data and investment intermediaries reports.</t>
    </r>
  </si>
  <si>
    <r>
      <t>13</t>
    </r>
    <r>
      <rPr>
        <sz val="9"/>
        <rFont val="Arial Narrow"/>
        <family val="2"/>
      </rPr>
      <t xml:space="preserve"> Data on net change of trade credits-assets paid advances and receivables from suppliers), reported to the BNB are included in this item.</t>
    </r>
  </si>
  <si>
    <r>
      <t>14</t>
    </r>
    <r>
      <rPr>
        <sz val="9"/>
        <rFont val="Arial Narrow"/>
        <family val="2"/>
      </rPr>
      <t xml:space="preserve"> Bank for International Settlements (BIS) data are used for 2009 and January - March 2010. For April - June 2010 - data are subject to revisions.</t>
    </r>
  </si>
  <si>
    <r>
      <t>15</t>
    </r>
    <r>
      <rPr>
        <sz val="9"/>
        <rFont val="Arial Narrow"/>
        <family val="2"/>
      </rPr>
      <t xml:space="preserve"> Data on net change of trade credits-liabilities (received advances and payables to suppliers), reported to the BNB are included in this item.</t>
    </r>
  </si>
  <si>
    <r>
      <t>16</t>
    </r>
    <r>
      <rPr>
        <sz val="9"/>
        <rFont val="Arial Narrow"/>
        <family val="2"/>
      </rPr>
      <t xml:space="preserve"> Excluding valuation changes due to the exchange rate changes. A minus sign (-) denotes an increase in the reserves, a positive sign (+) - a decrease.</t>
    </r>
  </si>
  <si>
    <r>
      <t>7.2. EXPORTS BY COMMODITY GROUP</t>
    </r>
    <r>
      <rPr>
        <b/>
        <vertAlign val="superscript"/>
        <sz val="10"/>
        <rFont val="Arial Narrow"/>
        <family val="2"/>
      </rPr>
      <t xml:space="preserve"> 1</t>
    </r>
  </si>
  <si>
    <r>
      <t xml:space="preserve">COMMODITY GROUPS </t>
    </r>
    <r>
      <rPr>
        <b/>
        <vertAlign val="superscript"/>
        <sz val="10"/>
        <rFont val="Arial Narrow"/>
        <family val="2"/>
      </rPr>
      <t>2</t>
    </r>
  </si>
  <si>
    <r>
      <t xml:space="preserve">1 </t>
    </r>
    <r>
      <rPr>
        <sz val="9"/>
        <rFont val="Arial Narrow"/>
        <family val="2"/>
      </rPr>
      <t>For 2009 - final data, for 2010 - preliminary data as of 3 September 2010.</t>
    </r>
  </si>
  <si>
    <r>
      <t>Source:</t>
    </r>
    <r>
      <rPr>
        <sz val="9"/>
        <rFont val="Arial Narrow"/>
        <family val="2"/>
      </rPr>
      <t xml:space="preserve"> NSI data processed by the BNB. </t>
    </r>
  </si>
  <si>
    <r>
      <t>2</t>
    </r>
    <r>
      <rPr>
        <sz val="9"/>
        <rFont val="Arial Narrow"/>
        <family val="2"/>
      </rPr>
      <t xml:space="preserve"> Commodity groups include chapters from  </t>
    </r>
    <r>
      <rPr>
        <i/>
        <sz val="9"/>
        <rFont val="Arial Narrow"/>
        <family val="2"/>
      </rPr>
      <t>the Harmonized System for Commodity Description and Coding</t>
    </r>
    <r>
      <rPr>
        <sz val="9"/>
        <rFont val="Arial Narrow"/>
        <family val="2"/>
      </rPr>
      <t>.</t>
    </r>
  </si>
  <si>
    <r>
      <t>Source:</t>
    </r>
    <r>
      <rPr>
        <sz val="9"/>
        <rFont val="Arial Narrow"/>
        <family val="2"/>
      </rPr>
      <t xml:space="preserve"> BSE-Sofia daily reports.</t>
    </r>
  </si>
  <si>
    <r>
      <t xml:space="preserve">Privatis. market (compensation instruments) </t>
    </r>
    <r>
      <rPr>
        <vertAlign val="superscript"/>
        <sz val="10"/>
        <rFont val="Arial Narrow"/>
        <family val="2"/>
      </rPr>
      <t>1</t>
    </r>
  </si>
  <si>
    <r>
      <t>1</t>
    </r>
    <r>
      <rPr>
        <sz val="9"/>
        <rFont val="Arial Narrow"/>
        <family val="2"/>
      </rPr>
      <t xml:space="preserve"> Not included in the above totals.</t>
    </r>
  </si>
  <si>
    <r>
      <t xml:space="preserve">Source: </t>
    </r>
    <r>
      <rPr>
        <sz val="9"/>
        <rFont val="Arial Narrow"/>
        <family val="2"/>
      </rPr>
      <t>BSE-Sofia daily reports.</t>
    </r>
  </si>
  <si>
    <t>Bought</t>
  </si>
  <si>
    <t>Sold</t>
  </si>
  <si>
    <t>Balance</t>
  </si>
  <si>
    <t>January - June 2009 total</t>
  </si>
  <si>
    <t>BNB with banks</t>
  </si>
  <si>
    <t>BNB with final customers</t>
  </si>
  <si>
    <t>account transactions with budget organisations</t>
  </si>
  <si>
    <t>cash operations at counters</t>
  </si>
  <si>
    <t>January - June 2010 total</t>
  </si>
  <si>
    <t>banks</t>
  </si>
  <si>
    <t xml:space="preserve">      - of which: with nonresidents</t>
  </si>
  <si>
    <t>BNB</t>
  </si>
  <si>
    <t>6.7. FOREIGN EXCHANGE MARKET. INTERBANK SWAP AND FORWARD</t>
  </si>
  <si>
    <t xml:space="preserve">  for BGN and the subsequent purchase operations.</t>
  </si>
  <si>
    <t xml:space="preserve">6.8. FOREIGN EXCHANGE MARKET. SWAP AND FORWARD </t>
  </si>
  <si>
    <t>TRANSACTIONS OF BANKS WITH FINAL CUSTOMERS *</t>
  </si>
  <si>
    <t xml:space="preserve"> - of which: with nonresidents</t>
  </si>
  <si>
    <t xml:space="preserve"> </t>
  </si>
  <si>
    <r>
      <t xml:space="preserve">Source: </t>
    </r>
    <r>
      <rPr>
        <sz val="8"/>
        <rFont val="Arial Narrow"/>
        <family val="2"/>
      </rPr>
      <t>BNB, from banks' and BNB's daily reports.</t>
    </r>
  </si>
  <si>
    <r>
      <t> Source:</t>
    </r>
    <r>
      <rPr>
        <sz val="9"/>
        <rFont val="Arial Narrow"/>
        <family val="2"/>
      </rPr>
      <t xml:space="preserve"> BNB.</t>
    </r>
  </si>
  <si>
    <r>
      <t>6.4. FOREIGN EXCHANGE MARKET. BNB SPOT TRANSACTIONS</t>
    </r>
    <r>
      <rPr>
        <b/>
        <vertAlign val="superscript"/>
        <sz val="10"/>
        <rFont val="Arial Narrow"/>
        <family val="2"/>
      </rPr>
      <t xml:space="preserve"> 1</t>
    </r>
  </si>
  <si>
    <r>
      <t xml:space="preserve">1 </t>
    </r>
    <r>
      <rPr>
        <sz val="9"/>
        <rFont val="Arial Narrow"/>
        <family val="2"/>
      </rPr>
      <t>With value date up to 2 days, inclusive ('today', 'tomorrow', and 'spot').</t>
    </r>
  </si>
  <si>
    <r>
      <t>6.6. Foreign Exchange Market. Spot Transactions with Final Customers</t>
    </r>
    <r>
      <rPr>
        <b/>
        <vertAlign val="superscript"/>
        <sz val="10"/>
        <rFont val="Arial Narrow"/>
        <family val="2"/>
      </rPr>
      <t xml:space="preserve"> 1</t>
    </r>
  </si>
  <si>
    <r>
      <t>6.5. FOREIGN EXCHANGE MARKET. INTERBANK SPOT TRANSACTIONS</t>
    </r>
    <r>
      <rPr>
        <b/>
        <sz val="10"/>
        <rFont val="Arial Narrow"/>
        <family val="2"/>
      </rPr>
      <t xml:space="preserve"> </t>
    </r>
    <r>
      <rPr>
        <b/>
        <vertAlign val="superscript"/>
        <sz val="10"/>
        <rFont val="Arial Narrow"/>
        <family val="2"/>
      </rPr>
      <t>1</t>
    </r>
  </si>
  <si>
    <r>
      <t xml:space="preserve">Source: </t>
    </r>
    <r>
      <rPr>
        <sz val="9"/>
        <rFont val="Arial Narrow"/>
        <family val="2"/>
      </rPr>
      <t>BNB, from banks' and BNB's daily reports.</t>
    </r>
  </si>
  <si>
    <r>
      <t xml:space="preserve">Source: </t>
    </r>
    <r>
      <rPr>
        <sz val="9"/>
        <rFont val="Arial Narrow"/>
        <family val="2"/>
      </rPr>
      <t>BNB, from banks' daily reports.</t>
    </r>
  </si>
  <si>
    <r>
      <t xml:space="preserve"> TRANSACTIONS </t>
    </r>
    <r>
      <rPr>
        <b/>
        <vertAlign val="superscript"/>
        <sz val="10"/>
        <rFont val="Arial Narrow"/>
        <family val="2"/>
      </rPr>
      <t xml:space="preserve">1 </t>
    </r>
  </si>
  <si>
    <r>
      <t xml:space="preserve">1 </t>
    </r>
    <r>
      <rPr>
        <sz val="9"/>
        <rFont val="Arial Narrow"/>
        <family val="2"/>
      </rPr>
      <t xml:space="preserve">Without BNB. The figures for foreign exchange swap deals include both the sales of foreign currecies </t>
    </r>
  </si>
  <si>
    <t>Council of Ministers</t>
  </si>
  <si>
    <t xml:space="preserve">CPI </t>
  </si>
  <si>
    <t>Consumer Price Index</t>
  </si>
  <si>
    <t xml:space="preserve">ECB </t>
  </si>
  <si>
    <t xml:space="preserve">EMU </t>
  </si>
  <si>
    <t>European Monetary Union</t>
  </si>
  <si>
    <t xml:space="preserve">ESA’95 </t>
  </si>
  <si>
    <t>European System of Accounts, 1995</t>
  </si>
  <si>
    <t xml:space="preserve">EU </t>
  </si>
  <si>
    <t xml:space="preserve">FOB </t>
  </si>
  <si>
    <t xml:space="preserve">GDP </t>
  </si>
  <si>
    <t>Gross Domestic Product</t>
  </si>
  <si>
    <t>GS</t>
  </si>
  <si>
    <t>Government Securities</t>
  </si>
  <si>
    <t xml:space="preserve">ICs and PFs </t>
  </si>
  <si>
    <t>Insurance Companies and Pension Funds</t>
  </si>
  <si>
    <t xml:space="preserve">IMF </t>
  </si>
  <si>
    <t>International Monetary Fund</t>
  </si>
  <si>
    <t>INTRASTAT</t>
  </si>
  <si>
    <t xml:space="preserve">System for collecting statistics on the trade in goods between countries of the European Union. </t>
  </si>
  <si>
    <t>LEONIA</t>
  </si>
  <si>
    <t>(LEv OverNight Index Average) Reference Rate is an effective overnight rate computed as a weighted average of all overnight unsecured lending transactions in the interbank market.</t>
  </si>
  <si>
    <t xml:space="preserve">LTIR </t>
  </si>
  <si>
    <t xml:space="preserve">M1 </t>
  </si>
  <si>
    <t>Narrow money</t>
  </si>
  <si>
    <t xml:space="preserve">M2 </t>
  </si>
  <si>
    <t>M1 and quasi-money</t>
  </si>
  <si>
    <t xml:space="preserve">M3 </t>
  </si>
  <si>
    <t>Broad money</t>
  </si>
  <si>
    <t>Ministry of Finance</t>
  </si>
  <si>
    <t xml:space="preserve">MFIs </t>
  </si>
  <si>
    <t>Monetary Financial Institutions</t>
  </si>
  <si>
    <t xml:space="preserve">MMFs </t>
  </si>
  <si>
    <t xml:space="preserve">MU </t>
  </si>
  <si>
    <t>Monetary Union</t>
  </si>
  <si>
    <t>NEA</t>
  </si>
  <si>
    <t>National Employment Agency</t>
  </si>
  <si>
    <t xml:space="preserve">NPISHs </t>
  </si>
  <si>
    <t>Non-profit Institutions Serving Households</t>
  </si>
  <si>
    <t>NCEA 2003</t>
  </si>
  <si>
    <t>National Classification of Economic Activities, 2003 of the National Statistical Institute.</t>
  </si>
  <si>
    <t xml:space="preserve">NSI </t>
  </si>
  <si>
    <t>National Statistical Institute</t>
  </si>
  <si>
    <t>OFIAs O</t>
  </si>
  <si>
    <t>Other Financial Intermediaries and Auxiliaries Except for Insurance Companies and Pension Funds</t>
  </si>
  <si>
    <t xml:space="preserve">OMFIs </t>
  </si>
  <si>
    <t>Other monetary financial institutions</t>
  </si>
  <si>
    <t>OpR</t>
  </si>
  <si>
    <t>Operational Risk</t>
  </si>
  <si>
    <t xml:space="preserve">SNA’93 </t>
  </si>
  <si>
    <t>System of National Accounts, 1993</t>
  </si>
  <si>
    <t>SOFIBOR</t>
  </si>
  <si>
    <t>The SOFIBOR (Sofia Interbank Offered Rate) is a fixing of the quotes for unsecured BGN deposits offered in the Bulgarian interbank market.</t>
  </si>
  <si>
    <t>SSFs</t>
  </si>
  <si>
    <t>Social Security Funds</t>
  </si>
  <si>
    <t>APRC</t>
  </si>
  <si>
    <r>
      <t>Annual Percentage Rate of Cost</t>
    </r>
  </si>
  <si>
    <t>IAS/IFRS</t>
  </si>
  <si>
    <t>4.4.</t>
  </si>
  <si>
    <t>4.5.</t>
  </si>
  <si>
    <t>5.1.</t>
  </si>
  <si>
    <t>5.2.</t>
  </si>
  <si>
    <t>6.1.</t>
  </si>
  <si>
    <t>6.2.</t>
  </si>
  <si>
    <t>7.1.</t>
  </si>
  <si>
    <t>7.2.</t>
  </si>
  <si>
    <t>7.3.</t>
  </si>
  <si>
    <t>7.4.</t>
  </si>
  <si>
    <t>7.5.</t>
  </si>
  <si>
    <t>7.6.</t>
  </si>
  <si>
    <t>7.7.</t>
  </si>
  <si>
    <t>7.8.</t>
  </si>
  <si>
    <t>8.1.</t>
  </si>
  <si>
    <t>8.2.</t>
  </si>
  <si>
    <t>8.3.</t>
  </si>
  <si>
    <t>8.4.</t>
  </si>
  <si>
    <t>9.1.</t>
  </si>
  <si>
    <t>9.2.</t>
  </si>
  <si>
    <t>9.3.</t>
  </si>
  <si>
    <t>9.4.</t>
  </si>
  <si>
    <t>10.1.</t>
  </si>
  <si>
    <t>10.2.</t>
  </si>
  <si>
    <t>2.1.</t>
  </si>
  <si>
    <t>2.2.</t>
  </si>
  <si>
    <t>2.3.</t>
  </si>
  <si>
    <t>2.4.</t>
  </si>
  <si>
    <t>2.5.</t>
  </si>
  <si>
    <t>2.6.</t>
  </si>
  <si>
    <t>2.7.</t>
  </si>
  <si>
    <t>2.8.</t>
  </si>
  <si>
    <t>2.9.</t>
  </si>
  <si>
    <t>2.10.</t>
  </si>
  <si>
    <t>2.11.</t>
  </si>
  <si>
    <t>2.12.</t>
  </si>
  <si>
    <t>3.13.</t>
  </si>
  <si>
    <t>3.14.</t>
  </si>
  <si>
    <t>6.3.</t>
  </si>
  <si>
    <t>6.4.</t>
  </si>
  <si>
    <t>6.5.</t>
  </si>
  <si>
    <t>6.6.</t>
  </si>
  <si>
    <t>6.7.</t>
  </si>
  <si>
    <t>6.8.</t>
  </si>
  <si>
    <t>7.9.</t>
  </si>
  <si>
    <t>7.10.</t>
  </si>
  <si>
    <t>7.11.</t>
  </si>
  <si>
    <t>9.6.</t>
  </si>
  <si>
    <t>9.7.</t>
  </si>
  <si>
    <t>9.5.</t>
  </si>
  <si>
    <t>9.8.</t>
  </si>
  <si>
    <t>Loans</t>
  </si>
  <si>
    <t>Repos</t>
  </si>
  <si>
    <t>Securities other than shares</t>
  </si>
  <si>
    <t>Shares and other equity</t>
  </si>
  <si>
    <t>Investment fund shares</t>
  </si>
  <si>
    <t>Other shares</t>
  </si>
  <si>
    <t>Other assets</t>
  </si>
  <si>
    <t>Up to 1 year</t>
  </si>
  <si>
    <t>Over 1 year</t>
  </si>
  <si>
    <t>Debt securities issued</t>
  </si>
  <si>
    <t>Other liabilities</t>
  </si>
  <si>
    <t>Total equity</t>
  </si>
  <si>
    <t>Capital</t>
  </si>
  <si>
    <t>Financial result</t>
  </si>
  <si>
    <t>Report on Classified Risk Exposures and Allocation of Specific Provisions for Credit Risk of the Banking system (under Ordinance No. 9 of the BNB)</t>
  </si>
  <si>
    <t>Report on Classified Risk Exposures and Allocation of Specific Provisions for Credit Risk of Group I Banks (under Ordinance No. 9 of the BNB)</t>
  </si>
  <si>
    <t>Report on Classified Risk Exposures and Allocation of Specific Provisions for Credit Risk of Group II Banks (under Ordinance No. 9 of the BNB)</t>
  </si>
  <si>
    <t>Long-term interest rate for convergence assessment purposes</t>
  </si>
  <si>
    <t>Producer Price Indices In Industry</t>
  </si>
  <si>
    <t>Industrial Production and Turnover Indices</t>
  </si>
  <si>
    <t>Denomination Composition of the Issued Banknotes</t>
  </si>
  <si>
    <t>SDR</t>
  </si>
  <si>
    <t>Special Drawing Rights</t>
  </si>
  <si>
    <t>Loans of Non-financial Corporations, Households and NPISHs by Amount and Economic Activity</t>
  </si>
  <si>
    <t>Assets of Resident Investment Funds</t>
  </si>
  <si>
    <t>Liabilities of Investment Funds</t>
  </si>
  <si>
    <t>Bank for International Settlements</t>
  </si>
  <si>
    <t>Liabilities to the BNB</t>
  </si>
  <si>
    <t>MARKETABLE INSTRUMENTS (DEBT SECURITIES ISSUED UP TO 2 YEARS+ MMFs SHARES/UNITS + REPOS)</t>
  </si>
  <si>
    <t>Debt securities issued over 2 years</t>
  </si>
  <si>
    <t xml:space="preserve">    Resident sector</t>
  </si>
  <si>
    <t>Other residents</t>
  </si>
  <si>
    <t xml:space="preserve">   Non-financial corporations</t>
  </si>
  <si>
    <t xml:space="preserve">   Financial corporations</t>
  </si>
  <si>
    <t xml:space="preserve">   Households and  NPISHs</t>
  </si>
  <si>
    <t xml:space="preserve">    Non-resident sector</t>
  </si>
  <si>
    <t>European Union</t>
  </si>
  <si>
    <t>Other countries</t>
  </si>
  <si>
    <t>in EUR</t>
  </si>
  <si>
    <t>in USD</t>
  </si>
  <si>
    <t>in CHF</t>
  </si>
  <si>
    <t>in other currencies</t>
  </si>
  <si>
    <t>Up to one year</t>
  </si>
  <si>
    <t>Over one and up to five years</t>
  </si>
  <si>
    <t>Over five years</t>
  </si>
  <si>
    <t>Overdraft</t>
  </si>
  <si>
    <t>Up to 1 000 BGN</t>
  </si>
  <si>
    <t>Over 1 000
and up to 2 500 BGN</t>
  </si>
  <si>
    <t>Over 2 500
and up to 5 000 BGN</t>
  </si>
  <si>
    <t>Over  5 000
and up to 10 000 BGN</t>
  </si>
  <si>
    <t>Over 10 000
and up to 20 000 BGN</t>
  </si>
  <si>
    <t>Over 20 000
and up to 30 000 BGN</t>
  </si>
  <si>
    <t>Over 30 000
and up to 40 000 BGN</t>
  </si>
  <si>
    <t>Over 40 000
and up tо 50 000 BGN</t>
  </si>
  <si>
    <t>number</t>
  </si>
  <si>
    <t>The following conventions have been used in tables 2.2.-2.13.:</t>
  </si>
  <si>
    <t>" 0 "   The indicator is less than 0.05 but more than nil.</t>
  </si>
  <si>
    <t xml:space="preserve"> Non-financial corporations </t>
  </si>
  <si>
    <t>Agriculture, hunting and forestry, fishing</t>
  </si>
  <si>
    <t>Mining and quarrying</t>
  </si>
  <si>
    <t>Manufacturing</t>
  </si>
  <si>
    <t>Electricity, gas and water supply</t>
  </si>
  <si>
    <t>Construction</t>
  </si>
  <si>
    <t>Wholesale and retail trade; repair of motor vehicles, motorcycles and personal and household goods</t>
  </si>
  <si>
    <t>Hotels and restaurants</t>
  </si>
  <si>
    <t>Transport, storage and communication</t>
  </si>
  <si>
    <t>Real estate, renting and business activities</t>
  </si>
  <si>
    <t>Education</t>
  </si>
  <si>
    <t>Health and social work</t>
  </si>
  <si>
    <t>Other community, social and personal service activities</t>
  </si>
  <si>
    <t>General government</t>
  </si>
  <si>
    <t xml:space="preserve">Households and non-profit institutions serving households </t>
  </si>
  <si>
    <t>Non-residents</t>
  </si>
  <si>
    <t>ASSETS</t>
  </si>
  <si>
    <t xml:space="preserve">Foreign Exchange Market. Interbank Swap and Forward Transactions </t>
  </si>
  <si>
    <t xml:space="preserve">Foreign Exchange Market. Swap and Forward Transactions of Banks with Final Customers </t>
  </si>
  <si>
    <t>BULGARIAN NATIONAL BANK</t>
  </si>
  <si>
    <t>APPENDIX</t>
  </si>
  <si>
    <t>Supervision Statistics</t>
  </si>
  <si>
    <t>Non-Bank Financial Institutions</t>
  </si>
  <si>
    <t>Statistics of the Issued Banknotes and Coins</t>
  </si>
  <si>
    <t>Financial and Foreign Exchange Market</t>
  </si>
  <si>
    <t>Exchange rate: BGN / USD 1</t>
  </si>
  <si>
    <t>BGN / EUR 1</t>
  </si>
  <si>
    <t/>
  </si>
  <si>
    <t>FOREIGN ASSETS (NET)</t>
  </si>
  <si>
    <t>Cash in foreign currency</t>
  </si>
  <si>
    <t>o/w EUR</t>
  </si>
  <si>
    <t>Deposits</t>
  </si>
  <si>
    <t>in BGN</t>
  </si>
  <si>
    <t>in foreign currency</t>
  </si>
  <si>
    <t>Accrued interest receivable</t>
  </si>
  <si>
    <t>Less: foreign liabilities</t>
  </si>
  <si>
    <t>Accrued interest payable</t>
  </si>
  <si>
    <t>DOMESTIC ASSETS (NET)</t>
  </si>
  <si>
    <t>DOMESTIC CREDIT</t>
  </si>
  <si>
    <t>CLAIMS ON GENERAL GOVERNMENT</t>
  </si>
  <si>
    <t>Central government (net)</t>
  </si>
  <si>
    <t>Claims</t>
  </si>
  <si>
    <t>Government securities</t>
  </si>
  <si>
    <t>Less: liabilities</t>
  </si>
  <si>
    <t>Local government and SSFs</t>
  </si>
  <si>
    <t>CLAIMS ON NON-GOVERNMENT SECTOR</t>
  </si>
  <si>
    <t>Non-financial corporations</t>
  </si>
  <si>
    <t>Financial corporations</t>
  </si>
  <si>
    <t>FIXED ASSETS</t>
  </si>
  <si>
    <t>OTHER ITEMS (NET)</t>
  </si>
  <si>
    <t>Accounts between MFIs (net)</t>
  </si>
  <si>
    <t>Other assets and liabilities (net)</t>
  </si>
  <si>
    <t>BROAD MONEY M3</t>
  </si>
  <si>
    <t>MONEY M1</t>
  </si>
  <si>
    <t>Currency outside MFIs</t>
  </si>
  <si>
    <t>Overnight deposits</t>
  </si>
  <si>
    <t>MONEY M2 (M1 + QUASI-MONEY)</t>
  </si>
  <si>
    <t>QUASI-MONEY</t>
  </si>
  <si>
    <t>Deposits with agreed maturity up to 2 years</t>
  </si>
  <si>
    <t>Deposits redeemable at notice up to 3 months</t>
  </si>
  <si>
    <t>MONEY M3 (M2 + MARKETABLE INTRUMENTS)</t>
  </si>
  <si>
    <t>Marketable instruments (debt securities issued up to 2 years+ MMFs shares/units + repos)</t>
  </si>
  <si>
    <t>LONGER-TERM LIABILITIES NOT INCLUDED IN MONEY SUPPLY</t>
  </si>
  <si>
    <t>DEPOSITS WITH AGREED MATURITY OVER 2 YEARS AND DEPOSITS REDEEMABLE AT NOTICE OVER 3 MONTHS</t>
  </si>
  <si>
    <t>DEBT SECURITIES ISSUED OVER 2 YEARS</t>
  </si>
  <si>
    <t>CAPITAL AND RESERVES</t>
  </si>
  <si>
    <t>Funds contributed by owners</t>
  </si>
  <si>
    <t>Reserves</t>
  </si>
  <si>
    <r>
      <t>Monetary gold and SDR holdings</t>
    </r>
    <r>
      <rPr>
        <vertAlign val="superscript"/>
        <sz val="10"/>
        <rFont val="Arial Narrow"/>
        <family val="2"/>
      </rPr>
      <t>1</t>
    </r>
  </si>
  <si>
    <r>
      <t>Loans</t>
    </r>
    <r>
      <rPr>
        <vertAlign val="superscript"/>
        <sz val="10"/>
        <rFont val="Arial Narrow"/>
        <family val="2"/>
      </rPr>
      <t>2</t>
    </r>
  </si>
  <si>
    <t>Social security funds</t>
  </si>
  <si>
    <t>CLAIMS ON OTHER MFIs</t>
  </si>
  <si>
    <t>Other currencies</t>
  </si>
  <si>
    <t>(BGN'000)</t>
  </si>
  <si>
    <t>Claims Under Lease Contracts - stocks</t>
  </si>
  <si>
    <t>By asset type</t>
  </si>
  <si>
    <t xml:space="preserve">   Financial lease</t>
  </si>
  <si>
    <t xml:space="preserve">      Machinery and industrial equipment</t>
  </si>
  <si>
    <t>7. BALANCE OF PAYMENTS AND INTERNATIONAL INVESTMENT POSITION</t>
  </si>
  <si>
    <t>(million EUR)</t>
  </si>
  <si>
    <t>Q1</t>
  </si>
  <si>
    <t>Q2</t>
  </si>
  <si>
    <t>Q3</t>
  </si>
  <si>
    <t>Q4</t>
  </si>
  <si>
    <t xml:space="preserve">     Goods: credit</t>
  </si>
  <si>
    <t xml:space="preserve">     Goods: debit</t>
  </si>
  <si>
    <t xml:space="preserve">     Services: credit</t>
  </si>
  <si>
    <t xml:space="preserve">       Other services</t>
  </si>
  <si>
    <t xml:space="preserve">     Services: debit</t>
  </si>
  <si>
    <t xml:space="preserve">         Balance on Services</t>
  </si>
  <si>
    <t xml:space="preserve">         Balance on goods and services</t>
  </si>
  <si>
    <t xml:space="preserve">     Income: credit</t>
  </si>
  <si>
    <t xml:space="preserve">       Other investment income: credit</t>
  </si>
  <si>
    <t xml:space="preserve">           Direct investment income: credit</t>
  </si>
  <si>
    <t xml:space="preserve">           Portfolio investment income: credit</t>
  </si>
  <si>
    <t xml:space="preserve">           Other investment income: credit</t>
  </si>
  <si>
    <t xml:space="preserve">     Income: debit</t>
  </si>
  <si>
    <t xml:space="preserve">       Compensation of employees: debit</t>
  </si>
  <si>
    <t xml:space="preserve">       Other investment income: debit</t>
  </si>
  <si>
    <t xml:space="preserve">           Direct investment income: debit</t>
  </si>
  <si>
    <t xml:space="preserve">           Portfolio investment income: debit</t>
  </si>
  <si>
    <t xml:space="preserve">           Other investment income: debit</t>
  </si>
  <si>
    <t xml:space="preserve">         Balance on Income</t>
  </si>
  <si>
    <t xml:space="preserve">         Balance on goods, services, and income</t>
  </si>
  <si>
    <t xml:space="preserve">         Current transfers, net </t>
  </si>
  <si>
    <t xml:space="preserve">     Current transfers: credit</t>
  </si>
  <si>
    <t xml:space="preserve">     Current transfers: debit</t>
  </si>
  <si>
    <t xml:space="preserve">     Capital transfers, net </t>
  </si>
  <si>
    <t xml:space="preserve">         Total, Groups A Plus B</t>
  </si>
  <si>
    <t xml:space="preserve">     Direct investment, net</t>
  </si>
  <si>
    <t xml:space="preserve">     Direct investment abroad </t>
  </si>
  <si>
    <t xml:space="preserve">       Equity capital abroad</t>
  </si>
  <si>
    <t xml:space="preserve">       Other capital abroad</t>
  </si>
  <si>
    <t xml:space="preserve">       Reinvested earnings abroad</t>
  </si>
  <si>
    <t xml:space="preserve">       Equity capital in reporting economy</t>
  </si>
  <si>
    <t xml:space="preserve">       Reinvested earnings in reporting economy</t>
  </si>
  <si>
    <t xml:space="preserve">       Equity securities: assets</t>
  </si>
  <si>
    <t xml:space="preserve">       Debt securities: assets</t>
  </si>
  <si>
    <t xml:space="preserve">     Portfolio investment liabilities</t>
  </si>
  <si>
    <t xml:space="preserve">       Equity securities: liabilities</t>
  </si>
  <si>
    <t xml:space="preserve">       Debt securities: liabilities</t>
  </si>
  <si>
    <t xml:space="preserve">     Other investment assets</t>
  </si>
  <si>
    <t xml:space="preserve">          Loans: assets</t>
  </si>
  <si>
    <t xml:space="preserve">                    General Government </t>
  </si>
  <si>
    <t xml:space="preserve">                    Banks</t>
  </si>
  <si>
    <t xml:space="preserve">                    Other sectors</t>
  </si>
  <si>
    <r>
      <t xml:space="preserve">                    Other sectors</t>
    </r>
    <r>
      <rPr>
        <vertAlign val="superscript"/>
        <sz val="10"/>
        <rFont val="Arial Narrow"/>
        <family val="2"/>
      </rPr>
      <t xml:space="preserve"> </t>
    </r>
  </si>
  <si>
    <t xml:space="preserve">          Other assets </t>
  </si>
  <si>
    <t xml:space="preserve">     Other investment liabilities</t>
  </si>
  <si>
    <t xml:space="preserve">          Loans: liabilities</t>
  </si>
  <si>
    <t xml:space="preserve">                    Monetary authorities</t>
  </si>
  <si>
    <t xml:space="preserve">                    General Government</t>
  </si>
  <si>
    <t xml:space="preserve">          Currency and deposits: liabilities</t>
  </si>
  <si>
    <t xml:space="preserve">          Other liabilities</t>
  </si>
  <si>
    <t xml:space="preserve">         Total, Groups A Through C</t>
  </si>
  <si>
    <t>D. Net Errors and Omissions</t>
  </si>
  <si>
    <t>OVERALL BALANCE</t>
  </si>
  <si>
    <t>E. Reserves and Related Items</t>
  </si>
  <si>
    <t xml:space="preserve">     Use of Fund credit, net</t>
  </si>
  <si>
    <t xml:space="preserve">     Exceptional financing, net </t>
  </si>
  <si>
    <t xml:space="preserve">   For 2009 - final NSI data, for 2010 - preliminary NSI data as of 7 September 2010. The recalculation of imports at FOB prices is based on a methodology developed by the BNB and the NSI .</t>
  </si>
  <si>
    <t xml:space="preserve">  numbers of foreign visitors and Bulgarians, who have travelled abroad.</t>
  </si>
  <si>
    <t xml:space="preserve">  The 2008 data include only banks’ data on reinvested earnings.</t>
  </si>
  <si>
    <t>January - June</t>
  </si>
  <si>
    <t>Change</t>
  </si>
  <si>
    <t>million EUR</t>
  </si>
  <si>
    <t>share</t>
  </si>
  <si>
    <t>Machines, transport facilities, appliances and tools, including:</t>
  </si>
  <si>
    <t>Division 85. Electrical machines, equipment parts thereof; sound recorders etc.</t>
  </si>
  <si>
    <t>Division 84. Nuclear reactors, boilers, machinery &amp; mechanical appliance, parts</t>
  </si>
  <si>
    <t>Division 87. Vehicles other than railway tramway rolling-stock, parts &amp; accessories</t>
  </si>
  <si>
    <t>Division 90. Optical, photographic, cinematographic, measuring checking, precision, apparatus etc.</t>
  </si>
  <si>
    <t>Base metals and their products, including:</t>
  </si>
  <si>
    <t xml:space="preserve">Division 74. Copper and articles thereof </t>
  </si>
  <si>
    <t>Division 72. Iron and steel</t>
  </si>
  <si>
    <t>Division 73. Articles of iron and steel</t>
  </si>
  <si>
    <t xml:space="preserve">Division 76. Aluminium and articles thereof </t>
  </si>
  <si>
    <t>Division 79. Zinc and articles thereof</t>
  </si>
  <si>
    <t xml:space="preserve">Division 78. Lead and articles thereof </t>
  </si>
  <si>
    <t>Textile and leather materials, clothing, footwear and other consumer goods, including:</t>
  </si>
  <si>
    <t>Division 62. Articles of apparel &amp; clothing accessories not knitted/crocheted</t>
  </si>
  <si>
    <t>Division 61. Articles of apparel &amp; clothing accessories, knitted or crocheted</t>
  </si>
  <si>
    <t>Division 94. Furniture; bedding,  matters, mattres support, cushion etc.</t>
  </si>
  <si>
    <t>Division 71. Natural or artificial pearls, precious stones and metals</t>
  </si>
  <si>
    <t>Division 64. Footwear, gaiters and the like; parts of such articles</t>
  </si>
  <si>
    <t>Mineral products and fuels, including:</t>
  </si>
  <si>
    <t>Division 27. Mineral Fuels, oils &amp; products of their distillation; etc.</t>
  </si>
  <si>
    <t>Animal and vegetable products, food, drinks and tobacco products, including:</t>
  </si>
  <si>
    <t xml:space="preserve">Division 10. Cereals </t>
  </si>
  <si>
    <t>Division 24. Tobacco and manufactured tobacco substitutes</t>
  </si>
  <si>
    <t>Division 12. Oil seed oleaginous fruits; miscellaneous grain, seed, fruit etc.</t>
  </si>
  <si>
    <t>Chemical products, plastics and rubber, including:</t>
  </si>
  <si>
    <t>Division 30. Pharmaceutical products</t>
  </si>
  <si>
    <t>Division 39. Plastics and articles thereof</t>
  </si>
  <si>
    <t xml:space="preserve">Division 28. Inorganic chemicals </t>
  </si>
  <si>
    <t>Division 31. Fertilizers</t>
  </si>
  <si>
    <t>Wood, paper, earthenware and glass products, including</t>
  </si>
  <si>
    <t xml:space="preserve">Division 70. Glass and glassware </t>
  </si>
  <si>
    <t>Division 44. Wood and articles of wood; wood charcoal</t>
  </si>
  <si>
    <t>TOTAL EXPORTS /FOB/</t>
  </si>
  <si>
    <t>Division 26. Ores, Slag and ash</t>
  </si>
  <si>
    <t xml:space="preserve">Division 38. Miscellaneous chemical products </t>
  </si>
  <si>
    <t>Division 40. Rubber and articles thereof</t>
  </si>
  <si>
    <t>Division 33. Essential oils</t>
  </si>
  <si>
    <t>Division 29. Organic chemicals</t>
  </si>
  <si>
    <t>Division 02. Meat and edible meat offal</t>
  </si>
  <si>
    <t>Division 17. Sugars and sugar confectionery</t>
  </si>
  <si>
    <t>Division 60. Knitted or crocheted fabrics</t>
  </si>
  <si>
    <t>Division 52. Cotton</t>
  </si>
  <si>
    <t>Division 48. Paper &amp; paperboard; articles of paper pulp, paper/paperboard</t>
  </si>
  <si>
    <t>TOTAL IMPORTS /CIF/</t>
  </si>
  <si>
    <t>( - )</t>
  </si>
  <si>
    <t>Freight</t>
  </si>
  <si>
    <t>TOTAL IMPORTS /FOB/</t>
  </si>
  <si>
    <t>COMMODITY GROUPS</t>
  </si>
  <si>
    <t xml:space="preserve">Consumer goods </t>
  </si>
  <si>
    <t>Food</t>
  </si>
  <si>
    <t>Tobacco</t>
  </si>
  <si>
    <t>Beverages</t>
  </si>
  <si>
    <t>Clothing and footwear</t>
  </si>
  <si>
    <t>Medicines and cosmetics</t>
  </si>
  <si>
    <t>Furniture and household appliances</t>
  </si>
  <si>
    <t>Others</t>
  </si>
  <si>
    <t xml:space="preserve">Raw materials </t>
  </si>
  <si>
    <t>Iron and steel</t>
  </si>
  <si>
    <t>Non-ferrous metals</t>
  </si>
  <si>
    <t xml:space="preserve">Chemicals </t>
  </si>
  <si>
    <t>Plastics and rubber</t>
  </si>
  <si>
    <t>Fertilizers</t>
  </si>
  <si>
    <t>Textiles</t>
  </si>
  <si>
    <t>Raw materials for the food industry</t>
  </si>
  <si>
    <t>Wood products, paper and paperboard</t>
  </si>
  <si>
    <t>Cement</t>
  </si>
  <si>
    <t>Raw tobacco</t>
  </si>
  <si>
    <t>Investment goods</t>
  </si>
  <si>
    <t>Machines and equipment</t>
  </si>
  <si>
    <t>Electrical machines</t>
  </si>
  <si>
    <t>Vehicles</t>
  </si>
  <si>
    <t>Spare parts and equipment</t>
  </si>
  <si>
    <t>Total non energy commodities</t>
  </si>
  <si>
    <t>Mineral fuels, oils and electricity</t>
  </si>
  <si>
    <t>Petroleum products</t>
  </si>
  <si>
    <t>Food, drinks and tobacco</t>
  </si>
  <si>
    <t>Automobiles</t>
  </si>
  <si>
    <t>Ores</t>
  </si>
  <si>
    <t>Raw skins</t>
  </si>
  <si>
    <t>Fuels</t>
  </si>
  <si>
    <t xml:space="preserve">  Crude oil and Natural gas</t>
  </si>
  <si>
    <t xml:space="preserve">  Coal</t>
  </si>
  <si>
    <t xml:space="preserve">  Others</t>
  </si>
  <si>
    <t xml:space="preserve">  Oils</t>
  </si>
  <si>
    <t>COUNTRIES</t>
  </si>
  <si>
    <t>EU countries - 27  incl.:</t>
  </si>
  <si>
    <t xml:space="preserve">Germany </t>
  </si>
  <si>
    <t>Italy</t>
  </si>
  <si>
    <t>Greece</t>
  </si>
  <si>
    <t xml:space="preserve">France </t>
  </si>
  <si>
    <t>Belgium</t>
  </si>
  <si>
    <t>Spain</t>
  </si>
  <si>
    <t>G. Britain</t>
  </si>
  <si>
    <t>Austria</t>
  </si>
  <si>
    <t>Netherlands</t>
  </si>
  <si>
    <t>Romania</t>
  </si>
  <si>
    <t>Poland</t>
  </si>
  <si>
    <t>Hungary</t>
  </si>
  <si>
    <t xml:space="preserve">Russia </t>
  </si>
  <si>
    <t>Gibraltar</t>
  </si>
  <si>
    <t>Turkey</t>
  </si>
  <si>
    <t>Serbia</t>
  </si>
  <si>
    <t xml:space="preserve">Macedonia </t>
  </si>
  <si>
    <t>Americas  incl.:</t>
  </si>
  <si>
    <t>Asia  incl.:</t>
  </si>
  <si>
    <t>Singapore</t>
  </si>
  <si>
    <t>China</t>
  </si>
  <si>
    <t>Германия</t>
  </si>
  <si>
    <t>Италия</t>
  </si>
  <si>
    <t>Гърция</t>
  </si>
  <si>
    <t>Франция</t>
  </si>
  <si>
    <t>Австрия</t>
  </si>
  <si>
    <t xml:space="preserve">Austria </t>
  </si>
  <si>
    <t>Холандия</t>
  </si>
  <si>
    <t>Белгия</t>
  </si>
  <si>
    <t>Испания</t>
  </si>
  <si>
    <t>Великобритания</t>
  </si>
  <si>
    <t>Czech Republic</t>
  </si>
  <si>
    <t xml:space="preserve">Ukraine </t>
  </si>
  <si>
    <t>Peru</t>
  </si>
  <si>
    <t>III.2009</t>
  </si>
  <si>
    <t>VI.2009</t>
  </si>
  <si>
    <t>IX.2009</t>
  </si>
  <si>
    <t>XII.2009</t>
  </si>
  <si>
    <t>III.2010</t>
  </si>
  <si>
    <t>VI.2010</t>
  </si>
  <si>
    <t xml:space="preserve"> Assets</t>
  </si>
  <si>
    <t xml:space="preserve">      Equity capital and reinvested earnings</t>
  </si>
  <si>
    <t xml:space="preserve">      Other capital</t>
  </si>
  <si>
    <t xml:space="preserve">       Equity securities</t>
  </si>
  <si>
    <t xml:space="preserve">       Debt securities</t>
  </si>
  <si>
    <t xml:space="preserve">         Bonds and notes</t>
  </si>
  <si>
    <t xml:space="preserve">         Money-market instruments </t>
  </si>
  <si>
    <t xml:space="preserve">   Financial derivatives</t>
  </si>
  <si>
    <t xml:space="preserve">   Other investment</t>
  </si>
  <si>
    <t xml:space="preserve">           Monetary authorities</t>
  </si>
  <si>
    <t xml:space="preserve">           General government</t>
  </si>
  <si>
    <t xml:space="preserve">           Banks</t>
  </si>
  <si>
    <t xml:space="preserve">           Other sectors</t>
  </si>
  <si>
    <t xml:space="preserve">       Other assets</t>
  </si>
  <si>
    <t xml:space="preserve"> Liabilities</t>
  </si>
  <si>
    <t xml:space="preserve">         Bonds and notes </t>
  </si>
  <si>
    <t xml:space="preserve">       Loans</t>
  </si>
  <si>
    <t xml:space="preserve">       Other liabilities</t>
  </si>
  <si>
    <t xml:space="preserve">   Due to quarterly reporting data are subject to revisions.</t>
  </si>
  <si>
    <t xml:space="preserve">  Debt liabilities of the public companies and the government guaranteed debt are excluded.</t>
  </si>
  <si>
    <t xml:space="preserve">  Intracompany loans are excluded. Due to quarterly reporting data are subject to revisions.</t>
  </si>
  <si>
    <t>VІ</t>
  </si>
  <si>
    <t xml:space="preserve">   Short-term</t>
  </si>
  <si>
    <t>Long-term</t>
  </si>
  <si>
    <t xml:space="preserve">   Loans</t>
  </si>
  <si>
    <t>Monetary Authorities</t>
  </si>
  <si>
    <t xml:space="preserve">   Currency and deposits</t>
  </si>
  <si>
    <t xml:space="preserve">   Other debt liabilities</t>
  </si>
  <si>
    <t xml:space="preserve">   Long-term</t>
  </si>
  <si>
    <t xml:space="preserve">   Bonds and Notes</t>
  </si>
  <si>
    <t xml:space="preserve">   Money Market Instruments</t>
  </si>
  <si>
    <t xml:space="preserve">   Trade credits</t>
  </si>
  <si>
    <t xml:space="preserve">   Bonds and Notes </t>
  </si>
  <si>
    <t>V. Direct investment: intercompany lending</t>
  </si>
  <si>
    <t>GROSS EXTERNAL DEBT (I+II+III+IV+V)</t>
  </si>
  <si>
    <t>Memo items:</t>
  </si>
  <si>
    <t>Short-term external debt</t>
  </si>
  <si>
    <t>Public and publicly guaranteed external debt</t>
  </si>
  <si>
    <t>Private non-guaranteed external debt</t>
  </si>
  <si>
    <t xml:space="preserve">   incl. intercompany loans</t>
  </si>
  <si>
    <t xml:space="preserve">   incl. banks' loans</t>
  </si>
  <si>
    <t xml:space="preserve"> (and not as long-term liabilities as required by the BPM6) shall be maintained until 2014 in national and European statistics.</t>
  </si>
  <si>
    <t>Untill then it shall be shown as a memo item.</t>
  </si>
  <si>
    <t>II. Monetary Authorities</t>
  </si>
  <si>
    <t xml:space="preserve">      Computers and other IT equipment</t>
  </si>
  <si>
    <t xml:space="preserve">      Transport and commercial vehicles</t>
  </si>
  <si>
    <t xml:space="preserve">      Cars</t>
  </si>
  <si>
    <t xml:space="preserve">      Real estate</t>
  </si>
  <si>
    <t xml:space="preserve">      Other</t>
  </si>
  <si>
    <t xml:space="preserve">   Operational lease</t>
  </si>
  <si>
    <t xml:space="preserve">  Financial lease</t>
  </si>
  <si>
    <t>Deposits redeemable at notice</t>
  </si>
  <si>
    <t>Over 10 000
and up to 25 000 BGN</t>
  </si>
  <si>
    <t>Over 25 000
and up to 50 000 BGN</t>
  </si>
  <si>
    <t>Over 50 000
and up to 100 000 BGN</t>
  </si>
  <si>
    <t>Over 100 000
and up tо 250 000 BGN</t>
  </si>
  <si>
    <t>Over 250 000
and up tо 500 000 BGN</t>
  </si>
  <si>
    <t>Over 500 000
and up tо 1 000 000 BGN</t>
  </si>
  <si>
    <t>Over 1 000 000 BGN</t>
  </si>
  <si>
    <t>Loans other than overdraft</t>
  </si>
  <si>
    <t>up to 1 year</t>
  </si>
  <si>
    <t>over 1 and up tо 5 years</t>
  </si>
  <si>
    <t>over 5 years</t>
  </si>
  <si>
    <t xml:space="preserve"> (%)</t>
  </si>
  <si>
    <t>1-month</t>
  </si>
  <si>
    <t>3-month</t>
  </si>
  <si>
    <t>6-month</t>
  </si>
  <si>
    <t>12-month</t>
  </si>
  <si>
    <t>3-year</t>
  </si>
  <si>
    <t>5-year</t>
  </si>
  <si>
    <t>loans up to 1 million EUR</t>
  </si>
  <si>
    <t>loans over 1 million EUR</t>
  </si>
  <si>
    <t>consumer loans</t>
  </si>
  <si>
    <t>loans for house purchases</t>
  </si>
  <si>
    <t>other loans</t>
  </si>
  <si>
    <t>deposits with agreed maturity</t>
  </si>
  <si>
    <t>overdraft</t>
  </si>
  <si>
    <t>loans other than overdraft</t>
  </si>
  <si>
    <t>overnight deposits</t>
  </si>
  <si>
    <t>deposits redeembale at notice</t>
  </si>
  <si>
    <t> </t>
  </si>
  <si>
    <t>2.3. BNB ANALYTICAL REPORTING</t>
  </si>
  <si>
    <t xml:space="preserve">Imports by Commodity Group </t>
  </si>
  <si>
    <t xml:space="preserve">Exports by Use </t>
  </si>
  <si>
    <t xml:space="preserve">Imports by Use </t>
  </si>
  <si>
    <t>Exports by Major Trading Partner and Region</t>
  </si>
  <si>
    <t>REPORT JANUARY - JUNE 2010</t>
  </si>
  <si>
    <t>-</t>
  </si>
  <si>
    <r>
      <t>3</t>
    </r>
    <r>
      <rPr>
        <sz val="8"/>
        <rFont val="Arial Narrow"/>
        <family val="2"/>
      </rPr>
      <t xml:space="preserve"> Interest rate on real overnight unsecured lending transactions in BGN on the interbank market. Monthly values are calculated as a simple average of daily values.</t>
    </r>
  </si>
  <si>
    <r>
      <t>4</t>
    </r>
    <r>
      <rPr>
        <sz val="9"/>
        <rFont val="Arial Narrow"/>
        <family val="2"/>
      </rPr>
      <t xml:space="preserve"> According to Eurostat classification. Including new Member States which joined the EU on 1 May 2004 and on 1 January 2007.</t>
    </r>
  </si>
  <si>
    <r>
      <t>5</t>
    </r>
    <r>
      <rPr>
        <sz val="9"/>
        <rFont val="Arial Narrow"/>
        <family val="2"/>
      </rPr>
      <t xml:space="preserve"> Including Russia, Switzerland, Ukraine, Gibraltar (UK), Moldova, Belarus, Norway, Liechtenstein, San Marino, Iceland and Monaco.</t>
    </r>
  </si>
  <si>
    <r>
      <t>6</t>
    </r>
    <r>
      <rPr>
        <sz val="9"/>
        <rFont val="Arial Narrow"/>
        <family val="2"/>
      </rPr>
      <t xml:space="preserve"> Including Turkey, Serbia, Montenegro, Macedonia, Albania, Croatia and Bosnia and Herzegovina. </t>
    </r>
  </si>
  <si>
    <r>
      <t xml:space="preserve"> International Investment Position, net </t>
    </r>
    <r>
      <rPr>
        <b/>
        <vertAlign val="superscript"/>
        <sz val="10"/>
        <rFont val="Arial Narrow"/>
        <family val="2"/>
      </rPr>
      <t>1</t>
    </r>
  </si>
  <si>
    <r>
      <t xml:space="preserve">   Direct investment abroad  </t>
    </r>
    <r>
      <rPr>
        <vertAlign val="superscript"/>
        <sz val="10"/>
        <rFont val="Arial Narrow"/>
        <family val="2"/>
      </rPr>
      <t>2</t>
    </r>
  </si>
  <si>
    <r>
      <t xml:space="preserve">   Portfolio investment </t>
    </r>
    <r>
      <rPr>
        <vertAlign val="superscript"/>
        <sz val="10"/>
        <rFont val="Arial Narrow"/>
        <family val="2"/>
      </rPr>
      <t>3</t>
    </r>
  </si>
  <si>
    <r>
      <t xml:space="preserve">       Trade credits </t>
    </r>
    <r>
      <rPr>
        <vertAlign val="superscript"/>
        <sz val="10"/>
        <rFont val="Arial Narrow"/>
        <family val="2"/>
      </rPr>
      <t>4</t>
    </r>
  </si>
  <si>
    <r>
      <t xml:space="preserve">       Loans </t>
    </r>
    <r>
      <rPr>
        <vertAlign val="superscript"/>
        <sz val="10"/>
        <rFont val="Arial Narrow"/>
        <family val="2"/>
      </rPr>
      <t>5</t>
    </r>
  </si>
  <si>
    <r>
      <t xml:space="preserve">       Currency and deposits </t>
    </r>
    <r>
      <rPr>
        <vertAlign val="superscript"/>
        <sz val="10"/>
        <rFont val="Arial Narrow"/>
        <family val="2"/>
      </rPr>
      <t>6</t>
    </r>
  </si>
  <si>
    <r>
      <t xml:space="preserve">   Reserve assets </t>
    </r>
    <r>
      <rPr>
        <vertAlign val="superscript"/>
        <sz val="10"/>
        <rFont val="Arial Narrow"/>
        <family val="2"/>
      </rPr>
      <t>7</t>
    </r>
  </si>
  <si>
    <r>
      <t xml:space="preserve">   Direct investment in Bulgaria </t>
    </r>
    <r>
      <rPr>
        <vertAlign val="superscript"/>
        <sz val="10"/>
        <rFont val="Arial Narrow"/>
        <family val="2"/>
      </rPr>
      <t>2</t>
    </r>
  </si>
  <si>
    <r>
      <t xml:space="preserve">   Portfolio investment </t>
    </r>
    <r>
      <rPr>
        <vertAlign val="superscript"/>
        <sz val="10"/>
        <rFont val="Arial Narrow"/>
        <family val="2"/>
      </rPr>
      <t>8</t>
    </r>
  </si>
  <si>
    <r>
      <t xml:space="preserve">   Financial derivatives </t>
    </r>
    <r>
      <rPr>
        <vertAlign val="superscript"/>
        <sz val="10"/>
        <rFont val="Arial Narrow"/>
        <family val="2"/>
      </rPr>
      <t>8</t>
    </r>
  </si>
  <si>
    <r>
      <t xml:space="preserve">       Trade credits </t>
    </r>
    <r>
      <rPr>
        <vertAlign val="superscript"/>
        <sz val="10"/>
        <rFont val="Arial Narrow"/>
        <family val="2"/>
      </rPr>
      <t>9</t>
    </r>
  </si>
  <si>
    <r>
      <t xml:space="preserve">           Monetary authorities </t>
    </r>
    <r>
      <rPr>
        <vertAlign val="superscript"/>
        <sz val="10"/>
        <rFont val="Arial Narrow"/>
        <family val="2"/>
      </rPr>
      <t>10</t>
    </r>
  </si>
  <si>
    <r>
      <t xml:space="preserve">           General government </t>
    </r>
    <r>
      <rPr>
        <vertAlign val="superscript"/>
        <sz val="10"/>
        <rFont val="Arial Narrow"/>
        <family val="2"/>
      </rPr>
      <t>11</t>
    </r>
  </si>
  <si>
    <r>
      <t xml:space="preserve">           Banks </t>
    </r>
    <r>
      <rPr>
        <vertAlign val="superscript"/>
        <sz val="10"/>
        <rFont val="Arial Narrow"/>
        <family val="2"/>
      </rPr>
      <t>12</t>
    </r>
  </si>
  <si>
    <r>
      <t xml:space="preserve">           Other sectors </t>
    </r>
    <r>
      <rPr>
        <vertAlign val="superscript"/>
        <sz val="10"/>
        <rFont val="Arial Narrow"/>
        <family val="2"/>
      </rPr>
      <t>13</t>
    </r>
  </si>
  <si>
    <r>
      <t xml:space="preserve">       Currency and deposits </t>
    </r>
    <r>
      <rPr>
        <vertAlign val="superscript"/>
        <sz val="10"/>
        <rFont val="Arial Narrow"/>
        <family val="2"/>
      </rPr>
      <t>14</t>
    </r>
  </si>
  <si>
    <r>
      <t>1</t>
    </r>
    <r>
      <rPr>
        <sz val="9"/>
        <rFont val="Arial Narrow"/>
        <family val="2"/>
      </rPr>
      <t xml:space="preserve"> Preliminary data. The Euro equivalent is calculated using the monthly average exchange rates of the respective foreign currencies.</t>
    </r>
  </si>
  <si>
    <r>
      <t xml:space="preserve">2 </t>
    </r>
    <r>
      <rPr>
        <sz val="9"/>
        <rFont val="Arial Narrow"/>
        <family val="2"/>
      </rPr>
      <t>Information on the compilation of foreign direct investment stocks to be found in "Methodological notes on the compilation of international investment position of Bulgaria" published on the BNB web-site - www.bnb.bg</t>
    </r>
  </si>
  <si>
    <r>
      <t xml:space="preserve">3 </t>
    </r>
    <r>
      <rPr>
        <sz val="9"/>
        <rFont val="Arial Narrow"/>
        <family val="2"/>
      </rPr>
      <t>Portfolio investments in securities issued by non-residents and held by residents. Sources: banks and non-bank investment intermediaries and other financial institutions.</t>
    </r>
  </si>
  <si>
    <r>
      <t>4</t>
    </r>
    <r>
      <rPr>
        <sz val="9"/>
        <rFont val="Arial Narrow"/>
        <family val="2"/>
      </rPr>
      <t xml:space="preserve"> From 2004 onwards data on trade credits-assets (prepaid advances and receivables from suppliers), reported to the BNB are included.</t>
    </r>
  </si>
  <si>
    <r>
      <t>5</t>
    </r>
    <r>
      <rPr>
        <sz val="9"/>
        <rFont val="Arial Narrow"/>
        <family val="2"/>
      </rPr>
      <t xml:space="preserve"> Data are based on the reports by banks and companies on financial credits lent to non-residents. Due to quarterly reporting data are subject to revisions.</t>
    </r>
  </si>
  <si>
    <r>
      <t>6</t>
    </r>
    <r>
      <rPr>
        <sz val="9"/>
        <rFont val="Arial Narrow"/>
        <family val="2"/>
      </rPr>
      <t xml:space="preserve"> Source: BIS International Banking Statistics. For June 2010 the last published data (for March 2010) are used.</t>
    </r>
  </si>
  <si>
    <r>
      <t>7</t>
    </r>
    <r>
      <rPr>
        <sz val="9"/>
        <rFont val="Arial Narrow"/>
        <family val="2"/>
      </rPr>
      <t xml:space="preserve"> Including monetary and non-monetary gold. Source: Issue Department.</t>
    </r>
  </si>
  <si>
    <r>
      <t>8</t>
    </r>
    <r>
      <rPr>
        <sz val="9"/>
        <rFont val="Arial Narrow"/>
        <family val="2"/>
      </rPr>
      <t xml:space="preserve"> Source: Central Depository AD</t>
    </r>
  </si>
  <si>
    <r>
      <t>9</t>
    </r>
    <r>
      <rPr>
        <sz val="9"/>
        <rFont val="Arial Narrow"/>
        <family val="2"/>
      </rPr>
      <t xml:space="preserve"> Data on trade credits-liabilities (received advances and payables to suppliers), reported to the BNB are included in this item. </t>
    </r>
  </si>
  <si>
    <r>
      <t>10</t>
    </r>
    <r>
      <rPr>
        <sz val="9"/>
        <rFont val="Arial Narrow"/>
        <family val="2"/>
      </rPr>
      <t xml:space="preserve"> Use of Fund credit.</t>
    </r>
  </si>
  <si>
    <r>
      <t>11</t>
    </r>
    <r>
      <rPr>
        <sz val="9"/>
        <rFont val="Arial Narrow"/>
        <family val="2"/>
      </rPr>
      <t xml:space="preserve"> Data source: The Register of Government and Government-guaranteed Debt of the Ministry of Finance. Preliminary data as of August 30, 2010. </t>
    </r>
  </si>
  <si>
    <r>
      <t>12</t>
    </r>
    <r>
      <rPr>
        <sz val="9"/>
        <rFont val="Arial Narrow"/>
        <family val="2"/>
      </rPr>
      <t xml:space="preserve"> Data are based on the monthly reports by banks</t>
    </r>
  </si>
  <si>
    <r>
      <t>13</t>
    </r>
    <r>
      <rPr>
        <sz val="9"/>
        <rFont val="Arial Narrow"/>
        <family val="2"/>
      </rPr>
      <t xml:space="preserve"> Data source: Local individuals and legal entities (incl. state owned companies and government guaranteed loans from the Register of Government and Government-guaranteed Debt of the Ministry of Finance.). </t>
    </r>
  </si>
  <si>
    <r>
      <t>14</t>
    </r>
    <r>
      <rPr>
        <sz val="9"/>
        <rFont val="Arial Narrow"/>
        <family val="2"/>
      </rPr>
      <t xml:space="preserve"> Data source: commercial banks (incl. private and state commercial banks). Deposits related to contingent liabilities are excluded.</t>
    </r>
  </si>
  <si>
    <t>The data for 2009 are revised</t>
  </si>
  <si>
    <r>
      <t xml:space="preserve">General Government </t>
    </r>
    <r>
      <rPr>
        <b/>
        <vertAlign val="superscript"/>
        <sz val="10"/>
        <rFont val="Arial Narrow"/>
        <family val="2"/>
      </rPr>
      <t>2</t>
    </r>
  </si>
  <si>
    <r>
      <t xml:space="preserve">   Bonds and Notes </t>
    </r>
    <r>
      <rPr>
        <vertAlign val="superscript"/>
        <sz val="10"/>
        <rFont val="Arial Narrow"/>
        <family val="2"/>
      </rPr>
      <t>3</t>
    </r>
  </si>
  <si>
    <r>
      <t xml:space="preserve">   Bonds and Notes held by residents </t>
    </r>
    <r>
      <rPr>
        <vertAlign val="superscript"/>
        <sz val="10"/>
        <rFont val="Arial Narrow"/>
        <family val="2"/>
      </rPr>
      <t>4</t>
    </r>
  </si>
  <si>
    <r>
      <t xml:space="preserve">Banks </t>
    </r>
    <r>
      <rPr>
        <b/>
        <vertAlign val="superscript"/>
        <sz val="10"/>
        <rFont val="Arial Narrow"/>
        <family val="2"/>
      </rPr>
      <t>5</t>
    </r>
  </si>
  <si>
    <r>
      <t xml:space="preserve">Other Sectors </t>
    </r>
    <r>
      <rPr>
        <b/>
        <vertAlign val="superscript"/>
        <sz val="10"/>
        <rFont val="Arial Narrow"/>
        <family val="2"/>
      </rPr>
      <t>6</t>
    </r>
  </si>
  <si>
    <r>
      <t xml:space="preserve">Long-term external debt </t>
    </r>
    <r>
      <rPr>
        <vertAlign val="superscript"/>
        <sz val="10"/>
        <rFont val="Arial Narrow"/>
        <family val="2"/>
      </rPr>
      <t>7</t>
    </r>
  </si>
  <si>
    <r>
      <t xml:space="preserve">Revolving credits </t>
    </r>
    <r>
      <rPr>
        <vertAlign val="superscript"/>
        <sz val="10"/>
        <rFont val="Arial Narrow"/>
        <family val="2"/>
      </rPr>
      <t>8</t>
    </r>
  </si>
  <si>
    <r>
      <t xml:space="preserve">Trade Credits </t>
    </r>
    <r>
      <rPr>
        <vertAlign val="superscript"/>
        <sz val="10"/>
        <rFont val="Arial Narrow"/>
        <family val="2"/>
      </rPr>
      <t>8,9</t>
    </r>
  </si>
  <si>
    <r>
      <t xml:space="preserve">Credits on demand </t>
    </r>
    <r>
      <rPr>
        <vertAlign val="superscript"/>
        <sz val="10"/>
        <rFont val="Arial Narrow"/>
        <family val="2"/>
      </rPr>
      <t>8</t>
    </r>
  </si>
  <si>
    <r>
      <t xml:space="preserve">Allocations of SDR </t>
    </r>
    <r>
      <rPr>
        <vertAlign val="superscript"/>
        <sz val="10"/>
        <rFont val="Arial Narrow"/>
        <family val="2"/>
      </rPr>
      <t>10</t>
    </r>
  </si>
  <si>
    <r>
      <t>1</t>
    </r>
    <r>
      <rPr>
        <sz val="9"/>
        <rFont val="Arial Narrow"/>
        <family val="2"/>
      </rPr>
      <t xml:space="preserve"> Preliminary data. The Euro equivalent is calculated using the monthly e.o.p. exchange rates of the respective foreign currencies.</t>
    </r>
  </si>
  <si>
    <r>
      <t>2</t>
    </r>
    <r>
      <rPr>
        <sz val="9"/>
        <rFont val="Arial Narrow"/>
        <family val="2"/>
      </rPr>
      <t xml:space="preserve"> Data source: The Register of Government and Government-guaranteed Debt of the Ministry of Finance. Debt liabilities of the public companies and the government guaranteed debt are excluded.</t>
    </r>
  </si>
  <si>
    <r>
      <t>3</t>
    </r>
    <r>
      <rPr>
        <sz val="9"/>
        <rFont val="Arial Narrow"/>
        <family val="2"/>
      </rPr>
      <t xml:space="preserve"> Brady bonds, Eurobonds, Global bonds and government securities (denominated in BGN and in foreign currency), purchased by non-residents  are included.</t>
    </r>
  </si>
  <si>
    <r>
      <t xml:space="preserve">4 </t>
    </r>
    <r>
      <rPr>
        <sz val="9"/>
        <rFont val="Arial Narrow"/>
        <family val="2"/>
      </rPr>
      <t>In accordance with the residence concept the Brady bonds, Eurobonds and Global bonds held by residents are substracted therefore they are shown with minus sign (at nominal value).</t>
    </r>
  </si>
  <si>
    <r>
      <t>5</t>
    </r>
    <r>
      <rPr>
        <sz val="9"/>
        <rFont val="Arial Narrow"/>
        <family val="2"/>
      </rPr>
      <t xml:space="preserve"> Data source: banks (incl. private and state commercial banks). Deposits related to contingent liabilities are excluded.</t>
    </r>
  </si>
  <si>
    <r>
      <t>7</t>
    </r>
    <r>
      <rPr>
        <sz val="9"/>
        <rFont val="Arial Narrow"/>
        <family val="2"/>
      </rPr>
      <t xml:space="preserve"> In accordance with the </t>
    </r>
    <r>
      <rPr>
        <i/>
        <sz val="9"/>
        <rFont val="Arial Narrow"/>
        <family val="2"/>
      </rPr>
      <t>EXTERNAL DEBT STATISTICS, Guide for Compilers and Users, IMF 2003 p</t>
    </r>
    <r>
      <rPr>
        <sz val="9"/>
        <rFont val="Arial Narrow"/>
        <family val="2"/>
      </rPr>
      <t>.3.14 and p. 7.5 liabilities related to Direct investment are included in the long-term debt.</t>
    </r>
  </si>
  <si>
    <r>
      <t>8</t>
    </r>
    <r>
      <rPr>
        <sz val="9"/>
        <rFont val="Arial Narrow"/>
        <family val="2"/>
      </rPr>
      <t xml:space="preserve"> The stock of the revolving credits, trade credits and the credits, payable on demand is included in the gross external debt stock of the country.</t>
    </r>
  </si>
  <si>
    <r>
      <t>9</t>
    </r>
    <r>
      <rPr>
        <sz val="9"/>
        <rFont val="Arial Narrow"/>
        <family val="2"/>
      </rPr>
      <t xml:space="preserve"> Due to the quarterly reporting of firms the data for 2010 are subject to revisions.</t>
    </r>
  </si>
  <si>
    <r>
      <t xml:space="preserve">10 </t>
    </r>
    <r>
      <rPr>
        <sz val="9"/>
        <rFont val="Arial Narrow"/>
        <family val="2"/>
      </rPr>
      <t>In accordance with the fifth edition of the Balance of Payments Manual (BPM5) and in line with the legal acts in force, the treatment of SDR allocations as reserve assets</t>
    </r>
  </si>
  <si>
    <t>Source: BNB.</t>
  </si>
  <si>
    <r>
      <t>6</t>
    </r>
    <r>
      <rPr>
        <sz val="9"/>
        <rFont val="Arial Narrow"/>
        <family val="2"/>
      </rPr>
      <t xml:space="preserve"> Data source: Local individuals and legal entities (incl. state owned companies and government guaranteed loans from the Register of Government and Government-guaranteed Debt of the Ministry of Finance.). Intercompany loans are excluded. </t>
    </r>
  </si>
  <si>
    <t xml:space="preserve">  Data comprise on those credits (incl. revolving and intercompany lending) that are registered by the BNB and for which the BNB has received information</t>
  </si>
  <si>
    <r>
      <t xml:space="preserve">I. General Government </t>
    </r>
    <r>
      <rPr>
        <b/>
        <i/>
        <vertAlign val="superscript"/>
        <sz val="10"/>
        <rFont val="Arial Narrow"/>
        <family val="2"/>
      </rPr>
      <t>2</t>
    </r>
  </si>
  <si>
    <r>
      <t xml:space="preserve">   Bonds and Notes held by residents </t>
    </r>
    <r>
      <rPr>
        <vertAlign val="superscript"/>
        <sz val="10"/>
        <rFont val="Arial Narrow"/>
        <family val="2"/>
      </rPr>
      <t>3</t>
    </r>
  </si>
  <si>
    <r>
      <t xml:space="preserve">III. Banks </t>
    </r>
    <r>
      <rPr>
        <b/>
        <vertAlign val="superscript"/>
        <sz val="10"/>
        <rFont val="Arial Narrow"/>
        <family val="2"/>
      </rPr>
      <t>4</t>
    </r>
  </si>
  <si>
    <r>
      <t xml:space="preserve">   Currency and deposits </t>
    </r>
    <r>
      <rPr>
        <vertAlign val="superscript"/>
        <sz val="10"/>
        <rFont val="Arial Narrow"/>
        <family val="2"/>
      </rPr>
      <t>5</t>
    </r>
  </si>
  <si>
    <r>
      <t xml:space="preserve">IV. Other Sectors </t>
    </r>
    <r>
      <rPr>
        <b/>
        <vertAlign val="superscript"/>
        <sz val="10"/>
        <rFont val="Arial Narrow"/>
        <family val="2"/>
      </rPr>
      <t>6</t>
    </r>
  </si>
  <si>
    <r>
      <t xml:space="preserve">Trade Credits </t>
    </r>
    <r>
      <rPr>
        <vertAlign val="superscript"/>
        <sz val="10"/>
        <rFont val="Arial Narrow"/>
        <family val="2"/>
      </rPr>
      <t>8</t>
    </r>
  </si>
  <si>
    <r>
      <t>Source:</t>
    </r>
    <r>
      <rPr>
        <sz val="8"/>
        <rFont val="Arial Narrow"/>
        <family val="2"/>
      </rPr>
      <t xml:space="preserve"> BNB</t>
    </r>
  </si>
  <si>
    <r>
      <t xml:space="preserve">  </t>
    </r>
    <r>
      <rPr>
        <vertAlign val="superscript"/>
        <sz val="9"/>
        <rFont val="Arial Narrow"/>
        <family val="2"/>
      </rPr>
      <t>1</t>
    </r>
    <r>
      <rPr>
        <sz val="9"/>
        <rFont val="Arial Narrow"/>
        <family val="2"/>
      </rPr>
      <t xml:space="preserve"> Actual disbursements. Preliminary data. The Euro equivalent is calculated using the monthly average exchange rates of the respective foreign currencies.</t>
    </r>
  </si>
  <si>
    <r>
      <t xml:space="preserve">  </t>
    </r>
    <r>
      <rPr>
        <vertAlign val="superscript"/>
        <sz val="9"/>
        <rFont val="Arial Narrow"/>
        <family val="2"/>
      </rPr>
      <t>4</t>
    </r>
    <r>
      <rPr>
        <sz val="9"/>
        <rFont val="Arial Narrow"/>
        <family val="2"/>
      </rPr>
      <t xml:space="preserve"> Data source: banks. </t>
    </r>
  </si>
  <si>
    <r>
      <t xml:space="preserve">  </t>
    </r>
    <r>
      <rPr>
        <vertAlign val="superscript"/>
        <sz val="9"/>
        <rFont val="Arial Narrow"/>
        <family val="2"/>
      </rPr>
      <t xml:space="preserve">5 </t>
    </r>
    <r>
      <rPr>
        <sz val="9"/>
        <rFont val="Arial Narrow"/>
        <family val="2"/>
      </rPr>
      <t>Deposits connected with contingent liabilities are not included.</t>
    </r>
  </si>
  <si>
    <r>
      <t xml:space="preserve">  </t>
    </r>
    <r>
      <rPr>
        <vertAlign val="superscript"/>
        <sz val="9"/>
        <rFont val="Arial Narrow"/>
        <family val="2"/>
      </rPr>
      <t>7</t>
    </r>
    <r>
      <rPr>
        <sz val="9"/>
        <rFont val="Arial Narrow"/>
        <family val="2"/>
      </rPr>
      <t xml:space="preserve"> All liabilities related to intercompany lending are included in the long-term debt.</t>
    </r>
  </si>
  <si>
    <r>
      <t xml:space="preserve">  </t>
    </r>
    <r>
      <rPr>
        <vertAlign val="superscript"/>
        <sz val="9"/>
        <rFont val="Arial Narrow"/>
        <family val="2"/>
      </rPr>
      <t>8</t>
    </r>
    <r>
      <rPr>
        <sz val="9"/>
        <rFont val="Arial Narrow"/>
        <family val="2"/>
      </rPr>
      <t xml:space="preserve"> Not included in table Disbursements by Institutional Sector. </t>
    </r>
  </si>
  <si>
    <r>
      <t xml:space="preserve">  </t>
    </r>
    <r>
      <rPr>
        <vertAlign val="superscript"/>
        <sz val="9"/>
        <rFont val="Arial Narrow"/>
        <family val="2"/>
      </rPr>
      <t>2</t>
    </r>
    <r>
      <rPr>
        <sz val="9"/>
        <rFont val="Arial Narrow"/>
        <family val="2"/>
      </rPr>
      <t xml:space="preserve"> Data source: The Register of Government and Government-guaranteed Debt of the Ministry of Finance.</t>
    </r>
  </si>
  <si>
    <r>
      <t xml:space="preserve">    3 </t>
    </r>
    <r>
      <rPr>
        <sz val="9"/>
        <rFont val="Arial Narrow"/>
        <family val="2"/>
      </rPr>
      <t xml:space="preserve">In accordance with the residence concept the net decrease of the stock of Brady bonds, Eurobonds and Global bonds held by residents  represents </t>
    </r>
  </si>
  <si>
    <t xml:space="preserve">    net increase of the liabilities to nonresidents and is reflected with a positive sign. </t>
  </si>
  <si>
    <r>
      <t xml:space="preserve">  </t>
    </r>
    <r>
      <rPr>
        <vertAlign val="superscript"/>
        <sz val="9"/>
        <rFont val="Arial Narrow"/>
        <family val="2"/>
      </rPr>
      <t>6</t>
    </r>
    <r>
      <rPr>
        <sz val="9"/>
        <rFont val="Arial Narrow"/>
        <family val="2"/>
      </rPr>
      <t xml:space="preserve"> Data comprise disbursements on those credits (excl. revolving and intercompany lending) that are registered by the BNB and for which the BNB has received information </t>
    </r>
  </si>
  <si>
    <t xml:space="preserve">     as well as disbursements on government guaranteed loans (source: The Register of Government and Government-guaranteed Debt of the Ministry of Finance).</t>
  </si>
  <si>
    <t>7.8. INTERNATIONAL INVESTMENT POSITION</t>
  </si>
  <si>
    <r>
      <t>7.9. GROSS EXTERNAL DEBT BY INSTITUTIONAL SECTOR</t>
    </r>
    <r>
      <rPr>
        <b/>
        <sz val="10"/>
        <rFont val="Arial Narrow"/>
        <family val="2"/>
      </rPr>
      <t xml:space="preserve">  </t>
    </r>
    <r>
      <rPr>
        <b/>
        <vertAlign val="superscript"/>
        <sz val="10"/>
        <rFont val="Arial Narrow"/>
        <family val="2"/>
      </rPr>
      <t>1</t>
    </r>
  </si>
  <si>
    <r>
      <t>7.10. GROSS EXTERNAL DEBT DISBURSEMENTS BY INSTITUTIONAL SECTOR</t>
    </r>
    <r>
      <rPr>
        <b/>
        <sz val="10"/>
        <rFont val="Arial Narrow"/>
        <family val="2"/>
      </rPr>
      <t xml:space="preserve"> </t>
    </r>
    <r>
      <rPr>
        <b/>
        <vertAlign val="superscript"/>
        <sz val="10"/>
        <rFont val="Arial Narrow"/>
        <family val="2"/>
      </rPr>
      <t>1</t>
    </r>
  </si>
  <si>
    <r>
      <t xml:space="preserve">7.11. GROSS EXTERNAL DEBT SERVICE BY INSTITUTIONAL SECTOR </t>
    </r>
    <r>
      <rPr>
        <b/>
        <vertAlign val="superscript"/>
        <sz val="12"/>
        <rFont val="Arial Narrow"/>
        <family val="2"/>
      </rPr>
      <t>1</t>
    </r>
  </si>
  <si>
    <r>
      <t xml:space="preserve">I. General Government </t>
    </r>
    <r>
      <rPr>
        <b/>
        <vertAlign val="superscript"/>
        <sz val="10"/>
        <rFont val="Arial Narrow"/>
        <family val="2"/>
      </rPr>
      <t>2</t>
    </r>
  </si>
  <si>
    <r>
      <t xml:space="preserve">IV. Other Sectors </t>
    </r>
    <r>
      <rPr>
        <b/>
        <vertAlign val="superscript"/>
        <sz val="10"/>
        <rFont val="Arial Narrow"/>
        <family val="2"/>
      </rPr>
      <t>5</t>
    </r>
  </si>
  <si>
    <r>
      <t xml:space="preserve">Long-term external debt </t>
    </r>
    <r>
      <rPr>
        <vertAlign val="superscript"/>
        <sz val="10"/>
        <rFont val="Arial Narrow"/>
        <family val="2"/>
      </rPr>
      <t>6</t>
    </r>
  </si>
  <si>
    <r>
      <t xml:space="preserve">Revolving credits </t>
    </r>
    <r>
      <rPr>
        <vertAlign val="superscript"/>
        <sz val="10"/>
        <rFont val="Arial Narrow"/>
        <family val="2"/>
      </rPr>
      <t>7</t>
    </r>
  </si>
  <si>
    <r>
      <t xml:space="preserve">Trade Credits </t>
    </r>
    <r>
      <rPr>
        <vertAlign val="superscript"/>
        <sz val="10"/>
        <rFont val="Arial Narrow"/>
        <family val="2"/>
      </rPr>
      <t>7</t>
    </r>
  </si>
  <si>
    <r>
      <t>7.11. GROSS EXTERNAL DEBT SERVICE BY INSTITUTIONAL SECTOR</t>
    </r>
    <r>
      <rPr>
        <b/>
        <sz val="11"/>
        <rFont val="Arial Narrow"/>
        <family val="2"/>
      </rPr>
      <t xml:space="preserve"> </t>
    </r>
    <r>
      <rPr>
        <b/>
        <vertAlign val="superscript"/>
        <sz val="11"/>
        <rFont val="Arial Narrow"/>
        <family val="2"/>
      </rPr>
      <t>1</t>
    </r>
  </si>
  <si>
    <r>
      <t xml:space="preserve">  </t>
    </r>
    <r>
      <rPr>
        <vertAlign val="superscript"/>
        <sz val="9"/>
        <rFont val="Arial Narrow"/>
        <family val="2"/>
      </rPr>
      <t>2</t>
    </r>
    <r>
      <rPr>
        <sz val="9"/>
        <rFont val="Arial Narrow"/>
        <family val="2"/>
      </rPr>
      <t xml:space="preserve"> Data source: The Register of Government and Government-guaranteed Debt of the Ministry of Finance. </t>
    </r>
  </si>
  <si>
    <r>
      <t xml:space="preserve">   3 </t>
    </r>
    <r>
      <rPr>
        <sz val="9"/>
        <rFont val="Arial Narrow"/>
        <family val="2"/>
      </rPr>
      <t>In accordance with the residence concept payments related to Brady bonds, Eurobonds and Global bonds held by residents are reported with a negative sign.</t>
    </r>
  </si>
  <si>
    <r>
      <t xml:space="preserve">  </t>
    </r>
    <r>
      <rPr>
        <vertAlign val="superscript"/>
        <sz val="9"/>
        <rFont val="Arial Narrow"/>
        <family val="2"/>
      </rPr>
      <t>4</t>
    </r>
    <r>
      <rPr>
        <sz val="9"/>
        <rFont val="Arial Narrow"/>
        <family val="2"/>
      </rPr>
      <t xml:space="preserve"> Data source: banks. Deposits connected with contingent liabilities are not included.</t>
    </r>
  </si>
  <si>
    <r>
      <t xml:space="preserve">  </t>
    </r>
    <r>
      <rPr>
        <vertAlign val="superscript"/>
        <sz val="9"/>
        <rFont val="Arial Narrow"/>
        <family val="2"/>
      </rPr>
      <t>5</t>
    </r>
    <r>
      <rPr>
        <sz val="9"/>
        <rFont val="Arial Narrow"/>
        <family val="2"/>
      </rPr>
      <t xml:space="preserve"> Data comprise service on those credits (excl. revolving and intercompany lending) that are registered by the BNB and for which the BNB has received information as well as service on </t>
    </r>
  </si>
  <si>
    <r>
      <t xml:space="preserve">   6</t>
    </r>
    <r>
      <rPr>
        <sz val="9"/>
        <rFont val="Arial Narrow"/>
        <family val="2"/>
      </rPr>
      <t xml:space="preserve"> In accordance with the </t>
    </r>
    <r>
      <rPr>
        <i/>
        <sz val="9"/>
        <rFont val="Arial Narrow"/>
        <family val="2"/>
      </rPr>
      <t>EXTERNAL DEBT STATISTICS, Guide for Compilers and Users, IMF 2003 p</t>
    </r>
    <r>
      <rPr>
        <sz val="9"/>
        <rFont val="Arial Narrow"/>
        <family val="2"/>
      </rPr>
      <t>.3.14 and p. 7.5 debt service</t>
    </r>
  </si>
  <si>
    <r>
      <t xml:space="preserve">  </t>
    </r>
    <r>
      <rPr>
        <vertAlign val="superscript"/>
        <sz val="9"/>
        <rFont val="Arial Narrow"/>
        <family val="2"/>
      </rPr>
      <t>7</t>
    </r>
    <r>
      <rPr>
        <sz val="9"/>
        <rFont val="Arial Narrow"/>
        <family val="2"/>
      </rPr>
      <t xml:space="preserve"> Not included in table Debt Service by Institutional Sector.</t>
    </r>
  </si>
  <si>
    <r>
      <t>Source:</t>
    </r>
    <r>
      <rPr>
        <sz val="9"/>
        <rFont val="Arial Narrow"/>
        <family val="2"/>
      </rPr>
      <t xml:space="preserve"> BNB.</t>
    </r>
  </si>
  <si>
    <t>8.2. GOVERNMENT SECURITIES AUCTIONS</t>
  </si>
  <si>
    <t>Auction number</t>
  </si>
  <si>
    <t>Total nominal value of government securities issues</t>
  </si>
  <si>
    <t>Average number of participants</t>
  </si>
  <si>
    <t>I - VI 2009</t>
  </si>
  <si>
    <t>I - VI 2010</t>
  </si>
  <si>
    <t>I - VI 2008</t>
  </si>
  <si>
    <t>million BGN</t>
  </si>
  <si>
    <t>Auctions for sale of government securities, incl.</t>
  </si>
  <si>
    <t>short-term</t>
  </si>
  <si>
    <t>medium-term</t>
  </si>
  <si>
    <t>long-term</t>
  </si>
  <si>
    <t>Average                                   bid-to-cover ratio</t>
  </si>
  <si>
    <t>8. PUBLIC FINANCE</t>
  </si>
  <si>
    <t>GENERAL GOVERNMENT</t>
  </si>
  <si>
    <t>CENTRAL GOVERNMENT</t>
  </si>
  <si>
    <t>LOCAL GOVERNMENT</t>
  </si>
  <si>
    <t>SOCIAL SECURITY FUNDS</t>
  </si>
  <si>
    <t>Revenue and grants</t>
  </si>
  <si>
    <t>Tax revenue</t>
  </si>
  <si>
    <t>Corporate taxes</t>
  </si>
  <si>
    <t>Personal income tax</t>
  </si>
  <si>
    <t>Value added tax</t>
  </si>
  <si>
    <t>Excises</t>
  </si>
  <si>
    <t>Customs duties and fees</t>
  </si>
  <si>
    <t>Social and health insurance contributions</t>
  </si>
  <si>
    <t>Other taxes</t>
  </si>
  <si>
    <t>Non-tax revenue</t>
  </si>
  <si>
    <t>Grants</t>
  </si>
  <si>
    <t>Total expenditure</t>
  </si>
  <si>
    <t>Current expenditure</t>
  </si>
  <si>
    <t>Salaries and social security payments</t>
  </si>
  <si>
    <t>Scholarships</t>
  </si>
  <si>
    <t>Administrative costs</t>
  </si>
  <si>
    <t>Subsidies</t>
  </si>
  <si>
    <t>to non-financial enterprises and non-profit organizations</t>
  </si>
  <si>
    <t>for healthcare and medical service</t>
  </si>
  <si>
    <t>on external loans</t>
  </si>
  <si>
    <t>on internal loans</t>
  </si>
  <si>
    <t>Social security and benefits</t>
  </si>
  <si>
    <t>Capital expenditure and state reserve growth</t>
  </si>
  <si>
    <t>Installment for the EU budjet</t>
  </si>
  <si>
    <t>Transfers/Subsidies and temporary non-interest-bearing loans</t>
  </si>
  <si>
    <t>Balance - deficit(-)/surplus(+)</t>
  </si>
  <si>
    <t>Financing</t>
  </si>
  <si>
    <t>External (net)</t>
  </si>
  <si>
    <t>Domestic (net)</t>
  </si>
  <si>
    <t>incl. privatization (net)</t>
  </si>
  <si>
    <r>
      <t>Privatization, acquisition of shares and requited funds (net)</t>
    </r>
    <r>
      <rPr>
        <vertAlign val="superscript"/>
        <sz val="10"/>
        <rFont val="Arial Narrow"/>
        <family val="2"/>
      </rPr>
      <t xml:space="preserve"> 1 </t>
    </r>
  </si>
  <si>
    <r>
      <t>Source:</t>
    </r>
    <r>
      <rPr>
        <sz val="9"/>
        <rFont val="Arial Narrow"/>
        <family val="2"/>
      </rPr>
      <t xml:space="preserve"> MoF.</t>
    </r>
  </si>
  <si>
    <t>8.1. CONSOLIDATED STATE BUDGET</t>
  </si>
  <si>
    <t>8.3. GOVERNMENT SECURITIES PRIMARY REGISTRATION AND PAYMENTS</t>
  </si>
  <si>
    <t>Number</t>
  </si>
  <si>
    <t>Volume (million BGN)</t>
  </si>
  <si>
    <t>І - VІ 2009</t>
  </si>
  <si>
    <t>І - VІ 2010</t>
  </si>
  <si>
    <t>1. Registration of government securities sold on an auction principle</t>
  </si>
  <si>
    <t>2. Registration of reverse repurchased prior to maturity government securities through auctions and directly by individuals</t>
  </si>
  <si>
    <t>3. Principal and interest repayments of matured government securities, incl.</t>
  </si>
  <si>
    <t xml:space="preserve">     - principal</t>
  </si>
  <si>
    <t xml:space="preserve">     - interest</t>
  </si>
  <si>
    <t>Notes:</t>
  </si>
  <si>
    <t>1. Government securities at nominal value.</t>
  </si>
  <si>
    <t>2. The lev equivalent of government securities in foreign currency is based on the BNB exchange rate of respective currencies on the day of registration.</t>
  </si>
  <si>
    <t>8.4. GOVERNMENT SECURITIES TRANSACTIONS REGISTERED IN THE SECONDARY MARKET</t>
  </si>
  <si>
    <t>1. Repo agreements</t>
  </si>
  <si>
    <t>2. Outright purcheses and sales</t>
  </si>
  <si>
    <t>3. Transactions with and on behalf of customers</t>
  </si>
  <si>
    <t>4. Blocking/unblocking of government securities, incl.:</t>
  </si>
  <si>
    <t xml:space="preserve">  - for securing budget-supported entites’ funds with commercial banks</t>
  </si>
  <si>
    <t xml:space="preserve">  - in case of registered pledges on government securities</t>
  </si>
  <si>
    <t>1. The volume of transactions is at nominal value and includes transactions both with and without movement of funds on the current accounts with the BNB</t>
  </si>
  <si>
    <t xml:space="preserve"> in government securities issued under Ordinance No. 5 of the MoF and BNB and structural reform government securities .</t>
  </si>
  <si>
    <t>2. The volume and number of repo agreements include reverse repo agreements and those concluded during the current day.</t>
  </si>
  <si>
    <t>3. The lev equivalent of transactions in government securities denominated in foreign currency is recalculated using the BNB exchange rate of respective currencies on the day of conclusion of the transaction.</t>
  </si>
  <si>
    <t>9. GENERAL ECONOMIC STATISTICS</t>
  </si>
  <si>
    <t>(million BGN at corresponding year prices)</t>
  </si>
  <si>
    <t>Indicators</t>
  </si>
  <si>
    <t>Volume</t>
  </si>
  <si>
    <t>Gross value added by economic sector</t>
  </si>
  <si>
    <t>Agriculture and forestry</t>
  </si>
  <si>
    <t>Industry</t>
  </si>
  <si>
    <t>Services</t>
  </si>
  <si>
    <t>Adjustments</t>
  </si>
  <si>
    <t>GDP by component of final demand</t>
  </si>
  <si>
    <t>Final consumption</t>
  </si>
  <si>
    <t>Individual</t>
  </si>
  <si>
    <t>Collective</t>
  </si>
  <si>
    <t>Gross capital formation</t>
  </si>
  <si>
    <t>Gross capital formation of fixed capital</t>
  </si>
  <si>
    <t>Reserve change</t>
  </si>
  <si>
    <t>Balance (exports − imports)</t>
  </si>
  <si>
    <t>Exports of goods and services</t>
  </si>
  <si>
    <t>Imports of goods and services</t>
  </si>
  <si>
    <t>Statistical discrepancy</t>
  </si>
  <si>
    <t>9.2. CONSUMER PRICES' CHANGE</t>
  </si>
  <si>
    <t>(%)</t>
  </si>
  <si>
    <t>Period</t>
  </si>
  <si>
    <t>On the previous month</t>
  </si>
  <si>
    <t>On corresponding month of the previous year</t>
  </si>
  <si>
    <t>On December of the previous year</t>
  </si>
  <si>
    <t>Consumer price index</t>
  </si>
  <si>
    <t>Harmonised index of consumer prices</t>
  </si>
  <si>
    <t>January</t>
  </si>
  <si>
    <t>February</t>
  </si>
  <si>
    <t>March</t>
  </si>
  <si>
    <t>April</t>
  </si>
  <si>
    <t>May</t>
  </si>
  <si>
    <t>June</t>
  </si>
  <si>
    <t>July</t>
  </si>
  <si>
    <t>August</t>
  </si>
  <si>
    <t>September</t>
  </si>
  <si>
    <t>October</t>
  </si>
  <si>
    <t>November</t>
  </si>
  <si>
    <t>December</t>
  </si>
  <si>
    <t>9.3. INDUSTRIAL PRODUCTION AND TURNOVER INDICES</t>
  </si>
  <si>
    <t>Industrial Production Index</t>
  </si>
  <si>
    <t>Industrial Turnover Index</t>
  </si>
  <si>
    <t>9.4. PRODUCER PRICE INDICES IN INDUSTRY</t>
  </si>
  <si>
    <t>Producer price index, total</t>
  </si>
  <si>
    <t xml:space="preserve">Producer price index on the domestic market </t>
  </si>
  <si>
    <t xml:space="preserve">Producer price index on non-domestic market </t>
  </si>
  <si>
    <t>I quarter</t>
  </si>
  <si>
    <t>II quarter</t>
  </si>
  <si>
    <t>III quarter</t>
  </si>
  <si>
    <t>IV quarter</t>
  </si>
  <si>
    <t>EXPORT</t>
  </si>
  <si>
    <t xml:space="preserve">0 Food and live animals </t>
  </si>
  <si>
    <t xml:space="preserve">1 Beverages and tobacco </t>
  </si>
  <si>
    <t xml:space="preserve">2 Crude materials, inedible, except fuels </t>
  </si>
  <si>
    <t xml:space="preserve">3 Mineral fuels, lubricants and related materials </t>
  </si>
  <si>
    <t xml:space="preserve">4 Animal and vegetable oils, fats and waxes </t>
  </si>
  <si>
    <t>5 Chemicals and related products, n.e.s.</t>
  </si>
  <si>
    <t xml:space="preserve">6 Manufactured goods classified chiefly by material </t>
  </si>
  <si>
    <t xml:space="preserve">7 Machinery and transport equipment </t>
  </si>
  <si>
    <t xml:space="preserve">8 Miscellaneous manufactured articles, n.e.s. </t>
  </si>
  <si>
    <t>IMPORT</t>
  </si>
  <si>
    <t>9.6. UNEMPLOYMENT</t>
  </si>
  <si>
    <t>Unemployed registered at the end of month</t>
  </si>
  <si>
    <t xml:space="preserve"> % of labour force (total)</t>
  </si>
  <si>
    <t>Youths up to 29 years inclusive</t>
  </si>
  <si>
    <t>Aduits</t>
  </si>
  <si>
    <t>Change on previous month (%)</t>
  </si>
  <si>
    <t>Total for the economy</t>
  </si>
  <si>
    <t>Public sector</t>
  </si>
  <si>
    <t>Private sector</t>
  </si>
  <si>
    <t>Agriculture, forestry and fisery</t>
  </si>
  <si>
    <t>(BGN)</t>
  </si>
  <si>
    <t>Sectors by tipe of ownership</t>
  </si>
  <si>
    <t>Economic sectors</t>
  </si>
  <si>
    <t>Agriculture, forestry and fishery</t>
  </si>
  <si>
    <t>Source: NSI.</t>
  </si>
  <si>
    <r>
      <t xml:space="preserve">9.1. GROSS DOMESTIC PRODUCT </t>
    </r>
    <r>
      <rPr>
        <b/>
        <vertAlign val="superscript"/>
        <sz val="10"/>
        <rFont val="Arial Narrow"/>
        <family val="2"/>
      </rPr>
      <t>1</t>
    </r>
  </si>
  <si>
    <r>
      <t xml:space="preserve">1 </t>
    </r>
    <r>
      <rPr>
        <sz val="9"/>
        <rFont val="Arial Narrow"/>
        <family val="2"/>
      </rPr>
      <t xml:space="preserve"> Preliminary data. </t>
    </r>
  </si>
  <si>
    <r>
      <t xml:space="preserve">Source: </t>
    </r>
    <r>
      <rPr>
        <sz val="9"/>
        <rFont val="Arial Narrow"/>
        <family val="2"/>
      </rPr>
      <t>NSI.</t>
    </r>
  </si>
  <si>
    <r>
      <t xml:space="preserve">Source: </t>
    </r>
    <r>
      <rPr>
        <sz val="9"/>
        <rFont val="Arial Narrow"/>
        <family val="2"/>
      </rPr>
      <t>National Employment Agency.</t>
    </r>
  </si>
  <si>
    <r>
      <t>9.7. EMPLOYED UNDER LABOUR CONTRACT</t>
    </r>
    <r>
      <rPr>
        <b/>
        <vertAlign val="superscript"/>
        <sz val="10"/>
        <rFont val="Arial Narrow"/>
        <family val="2"/>
      </rPr>
      <t xml:space="preserve"> 1</t>
    </r>
  </si>
  <si>
    <r>
      <t xml:space="preserve"> Payroll number </t>
    </r>
    <r>
      <rPr>
        <b/>
        <vertAlign val="superscript"/>
        <sz val="10"/>
        <rFont val="Arial Narrow"/>
        <family val="2"/>
      </rPr>
      <t>2</t>
    </r>
  </si>
  <si>
    <r>
      <t xml:space="preserve">2 </t>
    </r>
    <r>
      <rPr>
        <sz val="9"/>
        <rFont val="Arial Narrow"/>
        <family val="2"/>
      </rPr>
      <t>Payroll number as of the last working day of the month.</t>
    </r>
  </si>
  <si>
    <r>
      <t>9.8. AVERAGE MONTHLY SALARY OF EMPLOYED UNDER LABOUR CONTRACT</t>
    </r>
    <r>
      <rPr>
        <b/>
        <vertAlign val="superscript"/>
        <sz val="10"/>
        <rFont val="Arial Narrow"/>
        <family val="2"/>
      </rPr>
      <t xml:space="preserve"> 1  </t>
    </r>
  </si>
  <si>
    <t>First half of 2009</t>
  </si>
  <si>
    <t>First half of 2010</t>
  </si>
  <si>
    <t>Physical volume index First half of          2009=100, %</t>
  </si>
  <si>
    <t>Implicit deflators -             First half of 2010,%</t>
  </si>
  <si>
    <t>Components</t>
  </si>
  <si>
    <r>
      <t>9.5. EXPORT AND IMPORT PRICE INDICES BY COMPONENTS</t>
    </r>
    <r>
      <rPr>
        <b/>
        <vertAlign val="superscript"/>
        <sz val="10"/>
        <rFont val="Arial Narrow"/>
        <family val="2"/>
      </rPr>
      <t xml:space="preserve"> 1</t>
    </r>
  </si>
  <si>
    <r>
      <t xml:space="preserve">1  </t>
    </r>
    <r>
      <rPr>
        <sz val="9"/>
        <rFont val="Arial Narrow"/>
        <family val="2"/>
      </rPr>
      <t>Based on the annual average prices for the previous year. The data are preliminary and are subject to revision.</t>
    </r>
  </si>
  <si>
    <t>10. STATISTICS OF THE ISSUED BANKNOTES AND COINS</t>
  </si>
  <si>
    <t>Denominations</t>
  </si>
  <si>
    <t>Banknotes, total</t>
  </si>
  <si>
    <t>100 levs</t>
  </si>
  <si>
    <t>50 levs</t>
  </si>
  <si>
    <t>20 levs</t>
  </si>
  <si>
    <t>10 levs</t>
  </si>
  <si>
    <t>5 levs</t>
  </si>
  <si>
    <t>2 levs</t>
  </si>
  <si>
    <t>1 lev</t>
  </si>
  <si>
    <t>Coins in circulation, total</t>
  </si>
  <si>
    <t>50 stotinkas</t>
  </si>
  <si>
    <t>20 stotinkas</t>
  </si>
  <si>
    <t>10 stotinkas</t>
  </si>
  <si>
    <t>5 stotinkas</t>
  </si>
  <si>
    <t>2 stotinkas</t>
  </si>
  <si>
    <t>1 stotinka</t>
  </si>
  <si>
    <r>
      <t xml:space="preserve">10.2. DENOMINATION COMPOSITION OF THE ISSUED COINS </t>
    </r>
    <r>
      <rPr>
        <b/>
        <vertAlign val="superscript"/>
        <sz val="12"/>
        <rFont val="Arial Narrow"/>
        <family val="2"/>
      </rPr>
      <t>1</t>
    </r>
  </si>
  <si>
    <r>
      <t xml:space="preserve">    New issues </t>
    </r>
    <r>
      <rPr>
        <vertAlign val="superscript"/>
        <sz val="10"/>
        <rFont val="Arial Narrow"/>
        <family val="2"/>
      </rPr>
      <t>2</t>
    </r>
  </si>
  <si>
    <r>
      <t xml:space="preserve">    Old Issues </t>
    </r>
    <r>
      <rPr>
        <vertAlign val="superscript"/>
        <sz val="10"/>
        <rFont val="Arial Narrow"/>
        <family val="2"/>
      </rPr>
      <t>3</t>
    </r>
  </si>
  <si>
    <r>
      <t xml:space="preserve">Commemorative coins </t>
    </r>
    <r>
      <rPr>
        <b/>
        <vertAlign val="superscript"/>
        <sz val="10"/>
        <rFont val="Arial Narrow"/>
        <family val="2"/>
      </rPr>
      <t>4</t>
    </r>
  </si>
  <si>
    <r>
      <t xml:space="preserve">1 </t>
    </r>
    <r>
      <rPr>
        <sz val="9"/>
        <rFont val="Arial Narrow"/>
        <family val="2"/>
      </rPr>
      <t>Coins in circulation and commemorative coins in and outside BNB vaults as at the particular data.</t>
    </r>
  </si>
  <si>
    <r>
      <t xml:space="preserve">2 </t>
    </r>
    <r>
      <rPr>
        <sz val="9"/>
        <rFont val="Arial Narrow"/>
        <family val="2"/>
      </rPr>
      <t xml:space="preserve"> Issues after 5 July 1999.</t>
    </r>
  </si>
  <si>
    <r>
      <t xml:space="preserve">3  </t>
    </r>
    <r>
      <rPr>
        <sz val="9"/>
        <rFont val="Arial Narrow"/>
        <family val="2"/>
      </rPr>
      <t>Issues before  5 July 1999, out of circulation accepted for exchange.</t>
    </r>
  </si>
  <si>
    <r>
      <t xml:space="preserve">4 </t>
    </r>
    <r>
      <rPr>
        <sz val="9"/>
        <rFont val="Arial Narrow"/>
        <family val="2"/>
      </rPr>
      <t xml:space="preserve"> Issues after 5 July 1999.</t>
    </r>
  </si>
  <si>
    <r>
      <t xml:space="preserve">10.1. DENOMINATION COMPOSITION OF THE ISSUED BANKNOTES </t>
    </r>
    <r>
      <rPr>
        <b/>
        <vertAlign val="superscript"/>
        <sz val="12"/>
        <rFont val="Arial Narrow"/>
        <family val="2"/>
      </rPr>
      <t>1</t>
    </r>
  </si>
  <si>
    <r>
      <t xml:space="preserve">    Old issues </t>
    </r>
    <r>
      <rPr>
        <vertAlign val="superscript"/>
        <sz val="10"/>
        <rFont val="Arial Narrow"/>
        <family val="2"/>
      </rPr>
      <t>3</t>
    </r>
  </si>
  <si>
    <r>
      <t>1</t>
    </r>
    <r>
      <rPr>
        <sz val="9"/>
        <rFont val="Arial Narrow"/>
        <family val="2"/>
      </rPr>
      <t xml:space="preserve"> Banknotes in and outside BNB vaults as at the particular data.</t>
    </r>
  </si>
  <si>
    <r>
      <t>3</t>
    </r>
    <r>
      <rPr>
        <sz val="9"/>
        <rFont val="Arial Narrow"/>
        <family val="2"/>
      </rPr>
      <t xml:space="preserve">  Issues before  5 July 1999, out of circulation accepted for exchange.</t>
    </r>
  </si>
  <si>
    <t>Debt certificates (including bonds intended for repurchase in short term)</t>
  </si>
  <si>
    <t>Other financial liabilities held for trading</t>
  </si>
  <si>
    <t xml:space="preserve">Financial liabilities designated at fair value through profit or loss </t>
  </si>
  <si>
    <t>Debt certificates (including bonds)</t>
  </si>
  <si>
    <t>Subordinated liabilities</t>
  </si>
  <si>
    <t>Other financial liabilities designated at fair value through profit or loss</t>
  </si>
  <si>
    <t>Financial liabilities measured at amortised cost</t>
  </si>
  <si>
    <t xml:space="preserve">Deposits (other than from credit institutions) </t>
  </si>
  <si>
    <t>Debt certificates ( including bonds)</t>
  </si>
  <si>
    <t>Other financial liabilities measured at amortised cost</t>
  </si>
  <si>
    <t>Financial liabilities associated with transferred financial assets</t>
  </si>
  <si>
    <t>Derivatives – Hedge accounting</t>
  </si>
  <si>
    <t>Provisions</t>
  </si>
  <si>
    <t>Restructuring</t>
  </si>
  <si>
    <t>Pending legal issues and tax litigation</t>
  </si>
  <si>
    <t>Pensions and other post retirement benefit obligations</t>
  </si>
  <si>
    <t>Credit commitments and guarantees</t>
  </si>
  <si>
    <t>Onerous contracts</t>
  </si>
  <si>
    <t>Other provisions</t>
  </si>
  <si>
    <t xml:space="preserve">Tax liabilities </t>
  </si>
  <si>
    <t>Current tax liabilities</t>
  </si>
  <si>
    <t>Deferred tax liabilities</t>
  </si>
  <si>
    <t xml:space="preserve">Other liabilities </t>
  </si>
  <si>
    <t>Share capital repayable on demand (e.g. cooperative shares)</t>
  </si>
  <si>
    <t>Liabilities included in disposal groups classified as held for sale</t>
  </si>
  <si>
    <t>TOTAL LIABILITIES</t>
  </si>
  <si>
    <t>Equity and minority interest</t>
  </si>
  <si>
    <t>Issued capital</t>
  </si>
  <si>
    <t>Paid in capital</t>
  </si>
  <si>
    <t>Unpaid capital which has been called up</t>
  </si>
  <si>
    <t>Share premium</t>
  </si>
  <si>
    <t xml:space="preserve">Other Equity </t>
  </si>
  <si>
    <t>6.2. BULGARIAN STOCK EXCHANGE - SOFIA, IPO MARKET</t>
  </si>
  <si>
    <t>JANUARY - JUNE 2010</t>
  </si>
  <si>
    <t>Issued securities</t>
  </si>
  <si>
    <t>Equities</t>
  </si>
  <si>
    <t>Bonds</t>
  </si>
  <si>
    <t>Rights</t>
  </si>
  <si>
    <t>Securities to be traded on:</t>
  </si>
  <si>
    <t>official  market</t>
  </si>
  <si>
    <t>unofficial  market</t>
  </si>
  <si>
    <t>DEALS:</t>
  </si>
  <si>
    <t>6.3. TRADE IN SECURITIES REGISTERED ON THE BULGARIAN STOCK EXCHANGE - SOFIA: STOCK-EXCHAGE AND OTC TURNOVER</t>
  </si>
  <si>
    <t>MARKETS</t>
  </si>
  <si>
    <t>EQUITY MARKETS</t>
  </si>
  <si>
    <t>MARKET OF SPECIAL PURPOSE INVESTMENT COMPANIES</t>
  </si>
  <si>
    <t>BOND MARKETS</t>
  </si>
  <si>
    <t>OTHER MARKETS</t>
  </si>
  <si>
    <t>Trade in equities not registered on the BSE-Sofia</t>
  </si>
  <si>
    <t>Official Market of Equities</t>
  </si>
  <si>
    <t>Unofficial Market of Equities</t>
  </si>
  <si>
    <t>Official Market of Bonds</t>
  </si>
  <si>
    <t>Unofficial Market of Bonds</t>
  </si>
  <si>
    <t>Market of Compensation Instruments</t>
  </si>
  <si>
    <t>Market of Subscription Rights</t>
  </si>
  <si>
    <t>Market of Collective Investment Schemes</t>
  </si>
  <si>
    <t>(segments A,B)</t>
  </si>
  <si>
    <t>municipal bonds</t>
  </si>
  <si>
    <t>corporate bonds</t>
  </si>
  <si>
    <t>of public companies</t>
  </si>
  <si>
    <t>of non-public companies</t>
  </si>
  <si>
    <t>INSTRUMENTS AND DEALS:</t>
  </si>
  <si>
    <t>BSE trading</t>
  </si>
  <si>
    <t>Trade in primary instruments,</t>
  </si>
  <si>
    <t>of which:</t>
  </si>
  <si>
    <t xml:space="preserve">   regular deals</t>
  </si>
  <si>
    <t xml:space="preserve">   privatis. market deals (cash)</t>
  </si>
  <si>
    <t>Trade in derivatives,</t>
  </si>
  <si>
    <t xml:space="preserve">    warrants</t>
  </si>
  <si>
    <t>OTC trading</t>
  </si>
  <si>
    <t>Trade in primary instruments (block, registration, repo, tender purchases, redemption, etc.)</t>
  </si>
  <si>
    <t>Equity component of financial instruments</t>
  </si>
  <si>
    <t>Other equity instruments</t>
  </si>
  <si>
    <t>Revaluation reserves and other valuation differences on:</t>
  </si>
  <si>
    <t xml:space="preserve">Tangible assets </t>
  </si>
  <si>
    <t xml:space="preserve">Intangible assets </t>
  </si>
  <si>
    <t>Hedge of net investments in foreign operations (effective portion)</t>
  </si>
  <si>
    <t xml:space="preserve">Foreign currency translation </t>
  </si>
  <si>
    <t>Cash flow hedges (effective portion)</t>
  </si>
  <si>
    <t>Non-current assets or disposal groups held for sale</t>
  </si>
  <si>
    <t>Other items</t>
  </si>
  <si>
    <t>Reserves (including retained earnings)</t>
  </si>
  <si>
    <t>Treasury shares</t>
  </si>
  <si>
    <t>Income from current year</t>
  </si>
  <si>
    <t xml:space="preserve">Interim dividends </t>
  </si>
  <si>
    <t xml:space="preserve">Minority interest </t>
  </si>
  <si>
    <t>Revaluation reserves and other valuation differences</t>
  </si>
  <si>
    <t>TOTAL EQUITY</t>
  </si>
  <si>
    <t>TOTAL LIABILITIES AND EQUITY</t>
  </si>
  <si>
    <t>3.2. INCOME STATEMENT OF THE BANKING SYSTEM</t>
  </si>
  <si>
    <t>CONTINUING OPERATIONS</t>
  </si>
  <si>
    <t>Total amount</t>
  </si>
  <si>
    <t>Financial &amp; operating income and expenses</t>
  </si>
  <si>
    <t>Interest income</t>
  </si>
  <si>
    <t>Cash &amp; cash balances with central banks</t>
  </si>
  <si>
    <t>Financial assets held for trading (if accounted for separately)</t>
  </si>
  <si>
    <t>Financial assets designated at fair value through profit or loss (if accounted for separately)</t>
  </si>
  <si>
    <t>Held-to-maturity investments</t>
  </si>
  <si>
    <t xml:space="preserve">Derivatives - Hedge accounting, interest rate risk </t>
  </si>
  <si>
    <t>Interest expenses</t>
  </si>
  <si>
    <t>Financial liabilities held for trading (if accounted for separately)</t>
  </si>
  <si>
    <t>Financial liabilities designated at fair value through profit or loss (if accounted for separately)</t>
  </si>
  <si>
    <t xml:space="preserve">Expenses on share capital repayable on demand </t>
  </si>
  <si>
    <t>Dividend income</t>
  </si>
  <si>
    <t>Fee and commission income</t>
  </si>
  <si>
    <t>Fee and commission expenses</t>
  </si>
  <si>
    <t>Realised gains (losses) on financial assets &amp; liabilities not measured at fair value through profit or loss, net</t>
  </si>
  <si>
    <t xml:space="preserve">Other </t>
  </si>
  <si>
    <t>Gains (losses) on financial assets and liabilities held for trading, net</t>
  </si>
  <si>
    <t>Equity instruments and related derivatives</t>
  </si>
  <si>
    <t xml:space="preserve">Interest rate instruments and related derivatives </t>
  </si>
  <si>
    <t>Foreign exchange trading</t>
  </si>
  <si>
    <t>Credit risk instruments and related derivatives</t>
  </si>
  <si>
    <t>Commodities and related derivatives</t>
  </si>
  <si>
    <t>Other (including hybrid derivatives)</t>
  </si>
  <si>
    <t>Gains (losses) on financial assets and liabilities designated at fair value through profit or loss, net</t>
  </si>
  <si>
    <t xml:space="preserve">Gains (losses) from hedge accounting, net </t>
  </si>
  <si>
    <t>Exchange differences, net</t>
  </si>
  <si>
    <t xml:space="preserve">Gains (losses) on derecognition of assets other than held for sale, net </t>
  </si>
  <si>
    <t xml:space="preserve">Other operating income </t>
  </si>
  <si>
    <t>Other operating expenses</t>
  </si>
  <si>
    <t>Administration costs</t>
  </si>
  <si>
    <t>Staff expenses</t>
  </si>
  <si>
    <t>General and administrative expenses</t>
  </si>
  <si>
    <t>Depreciation</t>
  </si>
  <si>
    <t>Investment Properties</t>
  </si>
  <si>
    <t>Intangible assets (other than goodwill)</t>
  </si>
  <si>
    <t>Impairment</t>
  </si>
  <si>
    <t>Impairment on financial assets not measured at fair value through profit or loss</t>
  </si>
  <si>
    <t>Financial assets measured at cost (unquoted equity)</t>
  </si>
  <si>
    <t xml:space="preserve">Available- for- sale financial assets </t>
  </si>
  <si>
    <t xml:space="preserve">Held to maturity investments </t>
  </si>
  <si>
    <t>Impairment on non-financial assets</t>
  </si>
  <si>
    <t>Property, plant and equipment</t>
  </si>
  <si>
    <t>Investment properties</t>
  </si>
  <si>
    <t>Investments in associates and joint ventures accounted for using the equity method</t>
  </si>
  <si>
    <t>Negative goodwill immediately recognised in profit or loss</t>
  </si>
  <si>
    <t>Share of the profit or loss of associates and joint ventures accounted for using the equity method</t>
  </si>
  <si>
    <t xml:space="preserve">Profit or loss from non-current assets and disposal groups classified as held for sale not qualifying as discontinued operations    </t>
  </si>
  <si>
    <t>TOTAL PROFIT OR LOSS BEFORE TAX FROM CONTINUING OPERATIONS</t>
  </si>
  <si>
    <t>Tax expense (income) related to profit or loss from continuing operations</t>
  </si>
  <si>
    <t>TOTAL PROFIT OR LOSS AFTER TAX FROM CONTINUING OPERATIONS</t>
  </si>
  <si>
    <t xml:space="preserve">Profit or loss after tax from discontinued operations    </t>
  </si>
  <si>
    <t xml:space="preserve">TOTAL PROFIT OR LOSS AFTER TAX AND DISCONTINUED OPERATIONS </t>
  </si>
  <si>
    <r>
      <t>4.4. LIABILITIES OF INVESTMENT FUNDS</t>
    </r>
    <r>
      <rPr>
        <b/>
        <vertAlign val="superscript"/>
        <sz val="12"/>
        <rFont val="Arial Narrow"/>
        <family val="2"/>
      </rPr>
      <t xml:space="preserve"> </t>
    </r>
    <r>
      <rPr>
        <b/>
        <vertAlign val="superscript"/>
        <sz val="10"/>
        <rFont val="Arial Narrow"/>
        <family val="2"/>
      </rPr>
      <t>1</t>
    </r>
  </si>
  <si>
    <r>
      <t>4.5. ASSETS AND LIABILITIES OF INSURERS, RE-INSURERS AND HEALTH INSURANCE COMPANIES</t>
    </r>
    <r>
      <rPr>
        <b/>
        <vertAlign val="superscript"/>
        <sz val="10"/>
        <rFont val="Arial Narrow"/>
        <family val="2"/>
      </rPr>
      <t xml:space="preserve"> 1, 2</t>
    </r>
  </si>
  <si>
    <t>Other MFIs (S122)</t>
  </si>
  <si>
    <t>Insurance companies and pension funds (S125)</t>
  </si>
  <si>
    <t>Rest of the world (S2)</t>
  </si>
  <si>
    <t>Households and non-profit institutions serving households (S14 + S15)</t>
  </si>
  <si>
    <r>
      <t>Securities other than shares (AF.33)</t>
    </r>
    <r>
      <rPr>
        <vertAlign val="superscript"/>
        <sz val="10"/>
        <rFont val="Arial Narrow"/>
        <family val="2"/>
      </rPr>
      <t xml:space="preserve"> 3</t>
    </r>
  </si>
  <si>
    <r>
      <t xml:space="preserve">  - Shares (incl. mutual fund shares)</t>
    </r>
    <r>
      <rPr>
        <i/>
        <vertAlign val="superscript"/>
        <sz val="10"/>
        <rFont val="Arial Narrow"/>
        <family val="2"/>
      </rPr>
      <t xml:space="preserve"> 3</t>
    </r>
  </si>
  <si>
    <r>
      <t xml:space="preserve">  - Other equity</t>
    </r>
    <r>
      <rPr>
        <i/>
        <vertAlign val="superscript"/>
        <sz val="10"/>
        <rFont val="Arial Narrow"/>
        <family val="2"/>
      </rPr>
      <t xml:space="preserve"> 4</t>
    </r>
  </si>
  <si>
    <r>
      <t>Geographical and institutional sector breakdown</t>
    </r>
    <r>
      <rPr>
        <b/>
        <vertAlign val="superscript"/>
        <sz val="10"/>
        <rFont val="Arial Narrow"/>
        <family val="2"/>
      </rPr>
      <t xml:space="preserve"> 3</t>
    </r>
  </si>
  <si>
    <t>Residents - S1</t>
  </si>
  <si>
    <t>Non - residents - S2 (Rest of the world)</t>
  </si>
  <si>
    <r>
      <t xml:space="preserve">2 </t>
    </r>
    <r>
      <rPr>
        <sz val="9"/>
        <rFont val="Arial Narrow"/>
        <family val="2"/>
      </rPr>
      <t>Legal entities having their seats outside Bulgaria - for their activities in the country, through a registered branch, are included in the data, in compliance with §1, p.2 of the Additional Provision of the Currency Law.</t>
    </r>
  </si>
  <si>
    <r>
      <t xml:space="preserve">3 </t>
    </r>
    <r>
      <rPr>
        <sz val="9"/>
        <rFont val="Arial Narrow"/>
        <family val="2"/>
      </rPr>
      <t>Functional currency is used by an insurance company to recalculate its securities portfolio from original currency to BGN. Therefore, exchange rate differences for these balance sheet items are included in the data for Q4 2009, Q1 2010 and Q2 2010.</t>
    </r>
  </si>
  <si>
    <r>
      <t xml:space="preserve">4 </t>
    </r>
    <r>
      <rPr>
        <sz val="9"/>
        <rFont val="Arial Narrow"/>
        <family val="2"/>
      </rPr>
      <t>Includes participation in the capital of subsidiary undertakings, association corporations, mutual fund shares and participation in investment pools.</t>
    </r>
  </si>
  <si>
    <t>5. FINANCIAL ACCOUNTS</t>
  </si>
  <si>
    <t>ESA'95 Code</t>
  </si>
  <si>
    <t>Q1 2009</t>
  </si>
  <si>
    <t>Q2 2009</t>
  </si>
  <si>
    <t>Q3 2009</t>
  </si>
  <si>
    <t>Q4 2009</t>
  </si>
  <si>
    <t>Q1 2010</t>
  </si>
  <si>
    <t>Q2 2010</t>
  </si>
  <si>
    <t>I. OUTSTANDING FINANCIAL ASSETS</t>
  </si>
  <si>
    <t>AF</t>
  </si>
  <si>
    <t>Monetary gold and SDRs</t>
  </si>
  <si>
    <t>AF.1</t>
  </si>
  <si>
    <t>Currency and deposits</t>
  </si>
  <si>
    <t>AF.2</t>
  </si>
  <si>
    <t>Securities other than shares (excl. fin. derivatives)</t>
  </si>
  <si>
    <t>AF.33</t>
  </si>
  <si>
    <t xml:space="preserve">   Short-term securities </t>
  </si>
  <si>
    <t>AF.331</t>
  </si>
  <si>
    <t xml:space="preserve">   Long-term securities</t>
  </si>
  <si>
    <t>AF.332</t>
  </si>
  <si>
    <t xml:space="preserve">Financial derivatives </t>
  </si>
  <si>
    <t>AF.34</t>
  </si>
  <si>
    <t xml:space="preserve">Loans </t>
  </si>
  <si>
    <t>AF.4</t>
  </si>
  <si>
    <t xml:space="preserve">   Short-term loans </t>
  </si>
  <si>
    <t>AF.41</t>
  </si>
  <si>
    <t xml:space="preserve">   Long-term loans </t>
  </si>
  <si>
    <t>AF.42</t>
  </si>
  <si>
    <t xml:space="preserve">Shares and other equity </t>
  </si>
  <si>
    <t>AF.5</t>
  </si>
  <si>
    <t xml:space="preserve">   Quoted shares </t>
  </si>
  <si>
    <t>AF.511</t>
  </si>
  <si>
    <t>Prepayments of insurance premiums and reserves for outstanding claims</t>
  </si>
  <si>
    <t>AF.62</t>
  </si>
  <si>
    <t>AF.7</t>
  </si>
  <si>
    <t>II. OUTSTANDING FINANCIAL LIABILITIES</t>
  </si>
  <si>
    <t xml:space="preserve">   Long-term securities </t>
  </si>
  <si>
    <t xml:space="preserve">Net equity of households in life insurance and pension funds </t>
  </si>
  <si>
    <t>AF.61</t>
  </si>
  <si>
    <r>
      <t xml:space="preserve">Other accounts receivable </t>
    </r>
    <r>
      <rPr>
        <vertAlign val="superscript"/>
        <sz val="10"/>
        <rFont val="Arial Narrow"/>
        <family val="2"/>
      </rPr>
      <t>3</t>
    </r>
  </si>
  <si>
    <r>
      <t xml:space="preserve">Other accounts payable </t>
    </r>
    <r>
      <rPr>
        <vertAlign val="superscript"/>
        <sz val="10"/>
        <rFont val="Arial Narrow"/>
        <family val="2"/>
      </rPr>
      <t>3</t>
    </r>
  </si>
  <si>
    <r>
      <t xml:space="preserve">1 </t>
    </r>
    <r>
      <rPr>
        <sz val="9"/>
        <rFont val="Arial Narrow"/>
        <family val="2"/>
      </rPr>
      <t xml:space="preserve">Preliminary data as of 30 September 2010. </t>
    </r>
  </si>
  <si>
    <r>
      <t xml:space="preserve">2 </t>
    </r>
    <r>
      <rPr>
        <sz val="9"/>
        <rFont val="Arial Narrow"/>
        <family val="2"/>
      </rPr>
      <t>The data are compiled by the BNB based as well as on data from Ministry of Finance, NSI and Central Depository.</t>
    </r>
  </si>
  <si>
    <r>
      <t>3</t>
    </r>
    <r>
      <rPr>
        <sz val="9"/>
        <rFont val="Arial Narrow"/>
        <family val="2"/>
      </rPr>
      <t xml:space="preserve"> In accordance with the Eurostat recommendations as of March 2008 data on taxes and social contributions are recorded on a cash basis.</t>
    </r>
  </si>
  <si>
    <t>I. NET ACQUISITION OF FINANCIAL ASSETS</t>
  </si>
  <si>
    <t>F</t>
  </si>
  <si>
    <t>F.1</t>
  </si>
  <si>
    <t>F.2</t>
  </si>
  <si>
    <t>F.33</t>
  </si>
  <si>
    <t>F.331</t>
  </si>
  <si>
    <t>F.332</t>
  </si>
  <si>
    <t>F.34</t>
  </si>
  <si>
    <t>F.4</t>
  </si>
  <si>
    <t>F.41</t>
  </si>
  <si>
    <t>F.42</t>
  </si>
  <si>
    <t>F.5</t>
  </si>
  <si>
    <t>F.511</t>
  </si>
  <si>
    <t>F.62</t>
  </si>
  <si>
    <t>F.7</t>
  </si>
  <si>
    <t>II. NET INCURRENCE OF FINANCIAL LIABILITIES</t>
  </si>
  <si>
    <t>F.61</t>
  </si>
  <si>
    <r>
      <t>5.2. QUARTERLY FINANCIAL ACCOUNTS FOR GENERAL GOVERNMENT (S13) - TRANSACTIONS, CONSOLIDATED</t>
    </r>
    <r>
      <rPr>
        <b/>
        <vertAlign val="superscript"/>
        <sz val="10"/>
        <rFont val="Arial Narrow"/>
        <family val="2"/>
      </rPr>
      <t xml:space="preserve"> 1, 2</t>
    </r>
  </si>
  <si>
    <r>
      <t>5.1. QUARTERLY FINANCIAL ACCOUNTS FOR GENERAL GOVERNMENT (S13) - STOCKS, CONSOLIDATED</t>
    </r>
    <r>
      <rPr>
        <b/>
        <vertAlign val="superscript"/>
        <sz val="10"/>
        <rFont val="Arial Narrow"/>
        <family val="2"/>
      </rPr>
      <t xml:space="preserve"> 1, 2</t>
    </r>
  </si>
  <si>
    <t>6. FINANCIAL MARKETS</t>
  </si>
  <si>
    <t>Volumes</t>
  </si>
  <si>
    <t>Deposit lending</t>
  </si>
  <si>
    <t>I</t>
  </si>
  <si>
    <t>II</t>
  </si>
  <si>
    <t>III</t>
  </si>
  <si>
    <t>IV</t>
  </si>
  <si>
    <t>V</t>
  </si>
  <si>
    <t>VI</t>
  </si>
  <si>
    <t>VII</t>
  </si>
  <si>
    <t>VIII</t>
  </si>
  <si>
    <t>IX</t>
  </si>
  <si>
    <t>X</t>
  </si>
  <si>
    <t>XI</t>
  </si>
  <si>
    <t>XII</t>
  </si>
  <si>
    <r>
      <t> Source:</t>
    </r>
    <r>
      <rPr>
        <sz val="8"/>
        <rFont val="Arial Narrow"/>
        <family val="2"/>
      </rPr>
      <t xml:space="preserve"> BNB.</t>
    </r>
  </si>
  <si>
    <r>
      <t>6.1. INTERBANK MONEY MARKET</t>
    </r>
    <r>
      <rPr>
        <b/>
        <vertAlign val="superscript"/>
        <sz val="10"/>
        <rFont val="Arial Narrow"/>
        <family val="2"/>
      </rPr>
      <t xml:space="preserve"> 1</t>
    </r>
  </si>
  <si>
    <r>
      <t>Repo agreements in government securities</t>
    </r>
    <r>
      <rPr>
        <b/>
        <vertAlign val="superscript"/>
        <sz val="10"/>
        <rFont val="Arial Narrow"/>
        <family val="2"/>
      </rPr>
      <t xml:space="preserve"> 2</t>
    </r>
  </si>
  <si>
    <r>
      <t>Outright deals in govenrment securities</t>
    </r>
    <r>
      <rPr>
        <b/>
        <vertAlign val="superscript"/>
        <sz val="10"/>
        <rFont val="Arial Narrow"/>
        <family val="2"/>
      </rPr>
      <t xml:space="preserve"> 3</t>
    </r>
  </si>
  <si>
    <r>
      <t xml:space="preserve">1 </t>
    </r>
    <r>
      <rPr>
        <sz val="8"/>
        <rFont val="Arial Narrow"/>
        <family val="2"/>
      </rPr>
      <t>Includes deals of commercial banks and non-bank financial institutions that have accounts with the BNB.</t>
    </r>
  </si>
  <si>
    <r>
      <t xml:space="preserve">2 </t>
    </r>
    <r>
      <rPr>
        <sz val="8"/>
        <rFont val="Arial Narrow"/>
        <family val="2"/>
      </rPr>
      <t>Only the securities purchase side.</t>
    </r>
  </si>
  <si>
    <r>
      <t xml:space="preserve">3 </t>
    </r>
    <r>
      <rPr>
        <sz val="8"/>
        <rFont val="Arial Narrow"/>
        <family val="2"/>
      </rPr>
      <t>Includes purchases of government securities of any denomimation and maturity, at market prices.</t>
    </r>
  </si>
  <si>
    <t>Profit or loss attributable to minority interest</t>
  </si>
  <si>
    <t>PROFIT OR LOSS ATTRIBUTABLE TO EQUITY HOLDERS OF THE PARENT</t>
  </si>
  <si>
    <t>3.3. BANK GROUPS*</t>
  </si>
  <si>
    <t>Bank</t>
  </si>
  <si>
    <t>Group I</t>
  </si>
  <si>
    <t>UNCR9660</t>
  </si>
  <si>
    <t>Unicredit Bulbank</t>
  </si>
  <si>
    <t>STSA9300</t>
  </si>
  <si>
    <t>DSK Bank</t>
  </si>
  <si>
    <t>UBBS9200</t>
  </si>
  <si>
    <t>United Bulgarian Bank</t>
  </si>
  <si>
    <t>RZBB9155</t>
  </si>
  <si>
    <t>Raiffeisenbank, Bulgaria</t>
  </si>
  <si>
    <t>BPBI9920</t>
  </si>
  <si>
    <t>Eurobank EFG, Bulgaria</t>
  </si>
  <si>
    <t>Group II</t>
  </si>
  <si>
    <t>FINV9150</t>
  </si>
  <si>
    <t>First Investment Bank</t>
  </si>
  <si>
    <t>PIRB9170</t>
  </si>
  <si>
    <t>Piraeus Bank Bulgaria</t>
  </si>
  <si>
    <t>TTBB9400</t>
  </si>
  <si>
    <t>Societe Generale Expressbank</t>
  </si>
  <si>
    <t>KORP9220</t>
  </si>
  <si>
    <t>Corporate Commercial Bank</t>
  </si>
  <si>
    <t>CECB9790</t>
  </si>
  <si>
    <t>Central Cooperative Bank</t>
  </si>
  <si>
    <t>BUIB9888</t>
  </si>
  <si>
    <t>CIBank</t>
  </si>
  <si>
    <t>BUIN9561</t>
  </si>
  <si>
    <t xml:space="preserve">Allianz Bank Bulgaria </t>
  </si>
  <si>
    <t>CBUN9195</t>
  </si>
  <si>
    <t>MKB Unionbank</t>
  </si>
  <si>
    <t>IORT9120</t>
  </si>
  <si>
    <t>Investbank</t>
  </si>
  <si>
    <t>PRCB9230</t>
  </si>
  <si>
    <t>ProCredit Bank, Bulgaria</t>
  </si>
  <si>
    <t>NASB9620</t>
  </si>
  <si>
    <t>Bulgarian Development Bank</t>
  </si>
  <si>
    <t>SOMB9130</t>
  </si>
  <si>
    <t>Municipal Bank</t>
  </si>
  <si>
    <t>BGUS9160</t>
  </si>
  <si>
    <t>Bulgarian-American Credit Bank</t>
  </si>
  <si>
    <t>IABG9470</t>
  </si>
  <si>
    <t>International Asset Bank</t>
  </si>
  <si>
    <t>BINV9480</t>
  </si>
  <si>
    <t>Emporiki Bank - Bulgaria</t>
  </si>
  <si>
    <t>DEMI9240</t>
  </si>
  <si>
    <t>D Commerce Bank</t>
  </si>
  <si>
    <t>CREX9260</t>
  </si>
  <si>
    <t>Tokuda Bank</t>
  </si>
  <si>
    <t>WEBK9310</t>
  </si>
  <si>
    <t>NLB Bank Sofia</t>
  </si>
  <si>
    <t>TEXI9545</t>
  </si>
  <si>
    <t>Texim Private Entrepreneurial Bank</t>
  </si>
  <si>
    <t>Group III</t>
  </si>
  <si>
    <t>CRBA9898</t>
  </si>
  <si>
    <t>Alpha Banka, Bulgaria Branch</t>
  </si>
  <si>
    <t>BNPA9440</t>
  </si>
  <si>
    <t>BNP Paribas S.A., Sofia Branch</t>
  </si>
  <si>
    <t>CITI9250</t>
  </si>
  <si>
    <t>Citibank N. A., Sofia Branch</t>
  </si>
  <si>
    <t>INGB9145</t>
  </si>
  <si>
    <t>ING Bank N. V., Sofia Branch</t>
  </si>
  <si>
    <t>TCZB9350</t>
  </si>
  <si>
    <t>T. C. Ziraat Bank, Sofia Branch</t>
  </si>
  <si>
    <t>RIBR9210</t>
  </si>
  <si>
    <t>Regional Investment Bank, Bulgaria Branch</t>
  </si>
  <si>
    <t>* Banks are classified only for statistical purposes. The group classification does not imply banks'</t>
  </si>
  <si>
    <t>financial performance evaluation and it should not be interpreted as a rating system.</t>
  </si>
  <si>
    <t>Group I:</t>
  </si>
  <si>
    <t>the five largest banks.</t>
  </si>
  <si>
    <t xml:space="preserve">Group II: </t>
  </si>
  <si>
    <t>the rest of the banks.</t>
  </si>
  <si>
    <t xml:space="preserve">Group III: </t>
  </si>
  <si>
    <t>foreign bank branches.</t>
  </si>
  <si>
    <t>3.4. BALANCE SHEET OF GROUP I BANKS</t>
  </si>
  <si>
    <t>3.5. INCOME STATEMENT OF GROUP I BANKS</t>
  </si>
  <si>
    <t>3.6. BALANCE SHEET OF GROUP II BANKS</t>
  </si>
  <si>
    <t>3.7. INCOME STATEMENT OF GROUP II BANKS</t>
  </si>
  <si>
    <t>3.8. BALANCE SHEET OF GROUP III BANKS</t>
  </si>
  <si>
    <t>3.9. INCOME STATEMENT OF GROUP III BANKS</t>
  </si>
  <si>
    <t>3.10. CAPITAL ADEQUACY OF THE BANKS (under Ordinance No. 8 of the BNB)</t>
  </si>
  <si>
    <t>Banking system</t>
  </si>
  <si>
    <t>OWN FUNDS (CAPITAL BASE)</t>
  </si>
  <si>
    <t>ELIGIBLE CAPITAL</t>
  </si>
  <si>
    <t>Eligible Capital</t>
  </si>
  <si>
    <t>Eligible Reserves</t>
  </si>
  <si>
    <t>Interim income from current year</t>
  </si>
  <si>
    <t>Funds for general banking risks</t>
  </si>
  <si>
    <t>(-) Intangible assets</t>
  </si>
  <si>
    <t>TIER-TWO CAPITAL</t>
  </si>
  <si>
    <t>Core Additional Own Funds</t>
  </si>
  <si>
    <t>Hybrid instruments</t>
  </si>
  <si>
    <t>Revaluation reserves ( on bank premises)</t>
  </si>
  <si>
    <t>Securities of indeterminate duration and other instruments</t>
  </si>
  <si>
    <t>Supplementary Additional Own Funds</t>
  </si>
  <si>
    <t>Fixed-term cumulative preferential shares</t>
  </si>
  <si>
    <t>Subordinated loan capital</t>
  </si>
  <si>
    <t>(-) Excess on limits for Supplementary Additional Own Funds</t>
  </si>
  <si>
    <t>(-) Excess on limits for Additional Own Funds</t>
  </si>
  <si>
    <t>(-) DEDUCTIONS FROM ORIGINAL AND ADDITIONAL OWN FUNDS</t>
  </si>
  <si>
    <t>Of which: (-) From Original Own Funds</t>
  </si>
  <si>
    <t>Of which: (-) From Additional Own Funds</t>
  </si>
  <si>
    <t>(-) Specific provisions for credit risk when standardised approach is used</t>
  </si>
  <si>
    <t>TOTAL ORIGINAL OWN FUNDS FOR GENERAL SOLVENCY PURPOSES ( Tier I capital)</t>
  </si>
  <si>
    <t>TOTAL ADDITIONAL OWN FUNDS FOR GENERAL SOLVENCY PURPOSES (Tier II capital)</t>
  </si>
  <si>
    <t>CAPITAL REQUIREMENTS</t>
  </si>
  <si>
    <t>TOTAL CAPITAL REQUIREMENTS FOR CREDIT, COUNTERPARTY CREDIT AND DILUTION RISKS AND FREE DELIVERIES</t>
  </si>
  <si>
    <t>SETTLEMENT/DELIVERY RISK</t>
  </si>
  <si>
    <t>TOTAL CAPITAL REQUIREMENTS FOR POSITION, FOREIGN EXCHANGE AND COMMODITY RISKS</t>
  </si>
  <si>
    <t>TOTAL CAPITAL REQUIREMENTS FOR OPERATIONAL RISKS (OpR )</t>
  </si>
  <si>
    <t>OTHER CAPITAL REQUIREMENTS</t>
  </si>
  <si>
    <t>Surplus (+) / Deficit (-) of own funds</t>
  </si>
  <si>
    <r>
      <t>Resident investment funds</t>
    </r>
    <r>
      <rPr>
        <i/>
        <vertAlign val="superscript"/>
        <sz val="10"/>
        <rFont val="Arial Narrow"/>
        <family val="2"/>
      </rPr>
      <t xml:space="preserve"> 2</t>
    </r>
  </si>
  <si>
    <r>
      <t>RESIDENT INVESTMENT FUNDS</t>
    </r>
    <r>
      <rPr>
        <b/>
        <vertAlign val="superscript"/>
        <sz val="10"/>
        <rFont val="Arial Narrow"/>
        <family val="2"/>
      </rPr>
      <t xml:space="preserve"> 2</t>
    </r>
  </si>
  <si>
    <t xml:space="preserve">Solvency ratio (%) </t>
  </si>
  <si>
    <t>Tier I Capital Adequacy ratio</t>
  </si>
  <si>
    <t>3.11. LIQUIDITY OF BANKS (under Ordinance No. 11 of the BNB)</t>
  </si>
  <si>
    <t>Items</t>
  </si>
  <si>
    <t>Assets in pawn/overdue assets of 30 or more days</t>
  </si>
  <si>
    <t>At signt up to 7 days</t>
  </si>
  <si>
    <t>From 8 days to 1 month</t>
  </si>
  <si>
    <t>From 1 to 3 months</t>
  </si>
  <si>
    <t>From 3 to 6 months</t>
  </si>
  <si>
    <t>From 6 to 12 months</t>
  </si>
  <si>
    <t>FIRST GROUP</t>
  </si>
  <si>
    <t xml:space="preserve">Liquid assets  </t>
  </si>
  <si>
    <t>Assets, total - inflow</t>
  </si>
  <si>
    <t>Liabilities, total - outflow</t>
  </si>
  <si>
    <t xml:space="preserve">Coefficient of liquid assets </t>
  </si>
  <si>
    <t>Coefficient of liquidity by maturity intervals</t>
  </si>
  <si>
    <t>SECOND GROUP</t>
  </si>
  <si>
    <t>THIRD GROUP</t>
  </si>
  <si>
    <t>BANKING SYSTEM</t>
  </si>
  <si>
    <t>3.13. REPORT ON CLASSIFIED RISK EXPOSURES AND ALLOCATION OF SPECIFIC PROVISIONS FOR CREDIT RISK OF GROUP I BANKS</t>
  </si>
  <si>
    <t xml:space="preserve">Items </t>
  </si>
  <si>
    <t xml:space="preserve">Watch exposures </t>
  </si>
  <si>
    <t xml:space="preserve">Substandart exposures </t>
  </si>
  <si>
    <t>Non performing exposures</t>
  </si>
  <si>
    <t>Тotal specific provisions for credit risk</t>
  </si>
  <si>
    <t xml:space="preserve"> Value  before impairment as per  IAS 39 </t>
  </si>
  <si>
    <t xml:space="preserve">Impairment as per IAS 39 </t>
  </si>
  <si>
    <t xml:space="preserve">Carrying amount </t>
  </si>
  <si>
    <t xml:space="preserve">Risk value </t>
  </si>
  <si>
    <t xml:space="preserve">Specific provisions for credit risk  </t>
  </si>
  <si>
    <t>Impairment as per IAS  39</t>
  </si>
  <si>
    <t xml:space="preserve">Specific provisions for  credit risk </t>
  </si>
  <si>
    <t>Impairement as per IAS 39</t>
  </si>
  <si>
    <t>Risk value</t>
  </si>
  <si>
    <t xml:space="preserve">Specific provisions for credit risk </t>
  </si>
  <si>
    <t>а</t>
  </si>
  <si>
    <t>5=3-4</t>
  </si>
  <si>
    <t>10=8-9</t>
  </si>
  <si>
    <t>15=13 -14</t>
  </si>
  <si>
    <t>16=5+10+15</t>
  </si>
  <si>
    <t>А. Classified risk exposures (provisioned as per Regulation 9)</t>
  </si>
  <si>
    <t>B. Classified risk exposures (non-provisioned as per Regulation 9)</t>
  </si>
  <si>
    <t xml:space="preserve"> TOTAL (А + B)</t>
  </si>
  <si>
    <t xml:space="preserve"> Value before impairment as per IAS 39</t>
  </si>
  <si>
    <t>Impairment as per IAS 39</t>
  </si>
  <si>
    <t xml:space="preserve">Risk of losses according to Regulation 9 for standart exposures on portfolio basis </t>
  </si>
  <si>
    <t xml:space="preserve">Risk of losses according to Regulation 9 for country risk on portfolio basis </t>
  </si>
  <si>
    <t>Specific provisions for credit risk</t>
  </si>
  <si>
    <t>D. Other risk exposures</t>
  </si>
  <si>
    <t>%</t>
  </si>
  <si>
    <t>Amount</t>
  </si>
  <si>
    <t>9=7-8</t>
  </si>
  <si>
    <t>a</t>
  </si>
  <si>
    <t xml:space="preserve">C. Risk exposures on portfolio basis (provisioned as per Regulation 9) </t>
  </si>
  <si>
    <t>Risk Exposures of Banks and the Allocation of Specific Provisions for Credit Risk, effective as of 31 March 2009 (Darjaven Vestnik, issue 21 of 20 March 2008).</t>
  </si>
  <si>
    <t>3.12. REPORT ON CLASSIFIED RISK EXPOSURES AND ALLOCATION OF SPECIFIC PROVISIONS FOR CREDIT RISK OF THE BANKING SYSTEM (under Ordinance No. 9 of the BNB)</t>
  </si>
  <si>
    <t>3.14. REPORT ON CLASSIFIED RISK EXPOSURES AND ALLOCATION OF SPECIFIC PROVISIONS FOR CREDIT RISK OF GROUP II BANKS</t>
  </si>
  <si>
    <t>(million BGN)</t>
  </si>
  <si>
    <t>Instrumental and currency breakdown</t>
  </si>
  <si>
    <t>By instrument</t>
  </si>
  <si>
    <t>Cash (AF.21)</t>
  </si>
  <si>
    <t>Deposits (AF.22 + AF.29)</t>
  </si>
  <si>
    <t>Securities other than shares (AF.33)</t>
  </si>
  <si>
    <t>Shares and other equity (AF.51)</t>
  </si>
  <si>
    <t>Investment fund shares/units  (AF.52)</t>
  </si>
  <si>
    <t>Non-financial assets  (AN)</t>
  </si>
  <si>
    <t>Financial derivatives (AF.34)</t>
  </si>
  <si>
    <t>Other assets (AF.7)</t>
  </si>
  <si>
    <t>By currency</t>
  </si>
  <si>
    <t>USD</t>
  </si>
  <si>
    <t>Securities portfolio structure</t>
  </si>
  <si>
    <t>By countries</t>
  </si>
  <si>
    <t>Bulgaria</t>
  </si>
  <si>
    <t>European union</t>
  </si>
  <si>
    <t>Balkan countries</t>
  </si>
  <si>
    <t>Russian Federation</t>
  </si>
  <si>
    <t xml:space="preserve">By institutional sectors </t>
  </si>
  <si>
    <r>
      <t xml:space="preserve"> Source: </t>
    </r>
    <r>
      <rPr>
        <sz val="8"/>
        <rFont val="Arial Narrow"/>
        <family val="2"/>
      </rPr>
      <t>BNB.</t>
    </r>
  </si>
  <si>
    <r>
      <t>Methodological notes:</t>
    </r>
    <r>
      <rPr>
        <sz val="9"/>
        <rFont val="Arial Narrow"/>
        <family val="2"/>
      </rPr>
      <t xml:space="preserve"> The changes in the form of reporting classified risk exposures and allocation of specific provisions for credit risk reflect amendments to BNB Ordinance No. 9 on the Evaluation and Classification of</t>
    </r>
  </si>
  <si>
    <r>
      <t xml:space="preserve">   Overdue </t>
    </r>
    <r>
      <rPr>
        <vertAlign val="superscript"/>
        <sz val="10"/>
        <rFont val="Arial Narrow"/>
        <family val="2"/>
      </rPr>
      <t>2</t>
    </r>
  </si>
  <si>
    <r>
      <t xml:space="preserve">Other financial corporations </t>
    </r>
    <r>
      <rPr>
        <vertAlign val="superscript"/>
        <sz val="10"/>
        <rFont val="Arial Narrow"/>
        <family val="2"/>
      </rPr>
      <t>3</t>
    </r>
  </si>
  <si>
    <r>
      <t>2</t>
    </r>
    <r>
      <rPr>
        <sz val="9"/>
        <rFont val="Arial Narrow"/>
        <family val="2"/>
      </rPr>
      <t xml:space="preserve"> Claims, for which exist an objective evidence that the financial asset is impaired in accordance with paragraphs 58 and 59 of the </t>
    </r>
    <r>
      <rPr>
        <i/>
        <sz val="9"/>
        <rFont val="Arial Narrow"/>
        <family val="2"/>
      </rPr>
      <t xml:space="preserve">IAS 39, Financial Instruments: Recognition and Measurement. </t>
    </r>
    <r>
      <rPr>
        <sz val="9"/>
        <rFont val="Arial Narrow"/>
        <family val="2"/>
      </rPr>
      <t>Information provided by the leasing companies</t>
    </r>
  </si>
  <si>
    <r>
      <t xml:space="preserve">3 </t>
    </r>
    <r>
      <rPr>
        <sz val="9"/>
        <rFont val="Arial Narrow"/>
        <family val="2"/>
      </rPr>
      <t>Financial intermediaries and auxiliaries, insurance corporations and pension funds.</t>
    </r>
  </si>
  <si>
    <r>
      <t xml:space="preserve">Overdue </t>
    </r>
    <r>
      <rPr>
        <vertAlign val="superscript"/>
        <sz val="10"/>
        <rFont val="Arial Narrow"/>
        <family val="2"/>
      </rPr>
      <t>3</t>
    </r>
  </si>
  <si>
    <r>
      <t xml:space="preserve">Other financial corporations </t>
    </r>
    <r>
      <rPr>
        <vertAlign val="superscript"/>
        <sz val="10"/>
        <rFont val="Arial Narrow"/>
        <family val="2"/>
      </rPr>
      <t>4</t>
    </r>
  </si>
  <si>
    <t>Non - resident sector</t>
  </si>
  <si>
    <r>
      <t>3</t>
    </r>
    <r>
      <rPr>
        <sz val="9"/>
        <rFont val="Arial Narrow"/>
        <family val="2"/>
      </rPr>
      <t xml:space="preserve"> Claims, for which exist an objective evidence that the financial asset is impaired in accordance with paragraphs 58 and 59 of the </t>
    </r>
    <r>
      <rPr>
        <i/>
        <sz val="9"/>
        <rFont val="Arial Narrow"/>
        <family val="2"/>
      </rPr>
      <t xml:space="preserve">IAS 39, Financial Instruments: Recognition and Measurement. </t>
    </r>
    <r>
      <rPr>
        <sz val="9"/>
        <rFont val="Arial Narrow"/>
        <family val="2"/>
      </rPr>
      <t>Information provided by the leasing companies</t>
    </r>
  </si>
  <si>
    <r>
      <t xml:space="preserve">4  </t>
    </r>
    <r>
      <rPr>
        <sz val="9"/>
        <rFont val="Arial Narrow"/>
        <family val="2"/>
      </rPr>
      <t>Financial intermediaries and auxiliaries, insurance corporations and pension funds.</t>
    </r>
  </si>
  <si>
    <r>
      <t>4.1. LEASING ACTIVITY</t>
    </r>
    <r>
      <rPr>
        <b/>
        <sz val="10"/>
        <rFont val="Arial Narrow"/>
        <family val="2"/>
      </rPr>
      <t xml:space="preserve"> </t>
    </r>
    <r>
      <rPr>
        <b/>
        <vertAlign val="superscript"/>
        <sz val="10"/>
        <rFont val="Arial Narrow"/>
        <family val="2"/>
      </rPr>
      <t>1</t>
    </r>
  </si>
  <si>
    <r>
      <t>4.2. CORPORATIONS SPECIALIZING IN LENDING</t>
    </r>
    <r>
      <rPr>
        <b/>
        <vertAlign val="superscript"/>
        <sz val="10"/>
        <rFont val="Arial Narrow"/>
        <family val="2"/>
      </rPr>
      <t xml:space="preserve"> 1, 2</t>
    </r>
  </si>
  <si>
    <r>
      <t>4.3. ASSETS OF RESIDENT INVESTMENT FUNDS</t>
    </r>
    <r>
      <rPr>
        <b/>
        <vertAlign val="superscript"/>
        <sz val="10"/>
        <rFont val="Arial Narrow"/>
        <family val="2"/>
      </rPr>
      <t xml:space="preserve"> 1, 2</t>
    </r>
  </si>
  <si>
    <r>
      <t xml:space="preserve">2 </t>
    </r>
    <r>
      <rPr>
        <sz val="9"/>
        <rFont val="Arial Narrow"/>
        <family val="2"/>
      </rPr>
      <t>Special investment purpose companies securitizing real estate are not included in the reporting population, since they will be subject to separate reporting.</t>
    </r>
  </si>
  <si>
    <t>Source: Managing companies and investment companies.</t>
  </si>
  <si>
    <t>Institutional sectors breakdown</t>
  </si>
  <si>
    <t>TOTAL</t>
  </si>
  <si>
    <t>Residents</t>
  </si>
  <si>
    <t>Investment funds, total</t>
  </si>
  <si>
    <t>Non-resident investment funds</t>
  </si>
  <si>
    <t>NON-RESIDENT INVESTMENT FUNDS</t>
  </si>
  <si>
    <t>Investment funds shares/units</t>
  </si>
  <si>
    <t>Financial derivatives</t>
  </si>
  <si>
    <t>By instruments</t>
  </si>
  <si>
    <t>Granted loans (AF.41 + AF.42)</t>
  </si>
  <si>
    <t>Fixed assets (AN.221)</t>
  </si>
  <si>
    <t>Non-financial assets (AN)</t>
  </si>
  <si>
    <t>Claims (AF.62)</t>
  </si>
  <si>
    <t xml:space="preserve">  - From direct insurance/healt operations</t>
  </si>
  <si>
    <t xml:space="preserve">  - From re-isurance operations</t>
  </si>
  <si>
    <t>USA</t>
  </si>
  <si>
    <t>By institutional sectors</t>
  </si>
  <si>
    <t>Non-financial corporations (S11)</t>
  </si>
  <si>
    <t>Central Bank (S121)</t>
  </si>
  <si>
    <t>Other MFI (S122)</t>
  </si>
  <si>
    <t>Other financial intermediaries (S123)</t>
  </si>
  <si>
    <t>Financial auxiliaries (S124)</t>
  </si>
  <si>
    <t>Insurance corporations and pension funds (S125)</t>
  </si>
  <si>
    <t>General government (S13)</t>
  </si>
  <si>
    <t>Non-profit institutions serving households (S14 + S15)</t>
  </si>
  <si>
    <t>Other residents (unclassified)</t>
  </si>
  <si>
    <t>Rest of the World (S2)</t>
  </si>
  <si>
    <t>Unclassified</t>
  </si>
  <si>
    <t>Own capital</t>
  </si>
  <si>
    <t>Loans taken</t>
  </si>
  <si>
    <t>Residents - S 1</t>
  </si>
  <si>
    <t>MFIs (S121 + S122)</t>
  </si>
</sst>
</file>

<file path=xl/styles.xml><?xml version="1.0" encoding="utf-8"?>
<styleSheet xmlns="http://schemas.openxmlformats.org/spreadsheetml/2006/main">
  <numFmts count="7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0"/>
    <numFmt numFmtId="165" formatCode="\$#,##0\ ;\(\$#,##0\)"/>
    <numFmt numFmtId="166" formatCode="0.0"/>
    <numFmt numFmtId="167" formatCode="###\ ###\ ###"/>
    <numFmt numFmtId="168" formatCode="###\ ###\ ##0"/>
    <numFmt numFmtId="169" formatCode="0.0000"/>
    <numFmt numFmtId="170" formatCode="0.000000"/>
    <numFmt numFmtId="171" formatCode="mmm"/>
    <numFmt numFmtId="172" formatCode="0.00000"/>
    <numFmt numFmtId="173" formatCode="0.0000000"/>
    <numFmt numFmtId="174" formatCode="###.0\ ###\ ###"/>
    <numFmt numFmtId="175" formatCode="0.0%"/>
    <numFmt numFmtId="176" formatCode="###.00\ ###\ ###"/>
    <numFmt numFmtId="177" formatCode="_-* #,##0.0\ _л_в_-;\-* #,##0.0\ _л_в_-;_-* &quot;-&quot;??\ _л_в_-;_-@_-"/>
    <numFmt numFmtId="178" formatCode="General_)"/>
    <numFmt numFmtId="179" formatCode="#,##0;[=0]\ \-;#,##0"/>
    <numFmt numFmtId="180" formatCode="mm\.yyyy"/>
    <numFmt numFmtId="181" formatCode="#,##0;[=0]\ ;"/>
    <numFmt numFmtId="182" formatCode="0.00000;[=0]\ ;"/>
    <numFmt numFmtId="183" formatCode="#,##0.000"/>
    <numFmt numFmtId="184" formatCode="#,##0;[=0]\-;#,##0"/>
    <numFmt numFmtId="185" formatCode="#,##0.00;[=0]\ \-;#,##0.00"/>
    <numFmt numFmtId="186" formatCode="###\ ##0.0"/>
    <numFmt numFmtId="187" formatCode="###0.00"/>
    <numFmt numFmtId="188" formatCode="###\ ###\ ###\ ###"/>
    <numFmt numFmtId="189" formatCode="#,##0;\-#,##0;\-"/>
    <numFmt numFmtId="190" formatCode="_-* #,##0\ _л_в_._-;\-* #,##0\ _л_в_._-;_-* &quot;-&quot;??\ _л_в_._-;_-@_-"/>
    <numFmt numFmtId="191" formatCode="_-* #,##0\ &quot;лв.&quot;_-;\-* #,##0\ &quot;лв.&quot;_-;_-* &quot;-&quot;??\ &quot;лв.&quot;_-;_-@_-"/>
    <numFmt numFmtId="192" formatCode="_-* #,##0.0\ _л_в_._-;\-* #,##0.0\ _л_в_._-;_-* &quot;-&quot;??\ _л_в_._-;_-@_-"/>
    <numFmt numFmtId="193" formatCode="yyyy"/>
    <numFmt numFmtId="194" formatCode="#,##0;\-#,##0;."/>
    <numFmt numFmtId="195" formatCode="0.0;\-0.0;."/>
    <numFmt numFmtId="196" formatCode="#,##0.0;\-#,##0.0;."/>
    <numFmt numFmtId="197" formatCode="#,##0.00;\-#,##0.00;."/>
    <numFmt numFmtId="198" formatCode="###0.00;[=0]\ \-;###0.00"/>
    <numFmt numFmtId="199" formatCode="&quot;£&quot;#,##0;\-&quot;£&quot;#,##0"/>
    <numFmt numFmtId="200" formatCode="&quot;£&quot;#,##0;[Red]\-&quot;£&quot;#,##0"/>
    <numFmt numFmtId="201" formatCode="&quot;£&quot;#,##0.00;\-&quot;£&quot;#,##0.00"/>
    <numFmt numFmtId="202" formatCode="&quot;£&quot;#,##0.00;[Red]\-&quot;£&quot;#,##0.00"/>
    <numFmt numFmtId="203" formatCode="_-&quot;£&quot;* #,##0_-;\-&quot;£&quot;* #,##0_-;_-&quot;£&quot;* &quot;-&quot;_-;_-@_-"/>
    <numFmt numFmtId="204" formatCode="_-* #,##0_-;\-* #,##0_-;_-* &quot;-&quot;_-;_-@_-"/>
    <numFmt numFmtId="205" formatCode="_-&quot;£&quot;* #,##0.00_-;\-&quot;£&quot;* #,##0.00_-;_-&quot;£&quot;* &quot;-&quot;??_-;_-@_-"/>
    <numFmt numFmtId="206" formatCode="_-* #,##0.00_-;\-* #,##0.00_-;_-* &quot;-&quot;??_-;_-@_-"/>
    <numFmt numFmtId="207" formatCode="0.000"/>
    <numFmt numFmtId="208" formatCode="dd\.mm\.yyyy"/>
    <numFmt numFmtId="209" formatCode="[$-402]dd\ mmmm\ yyyy\ &quot;г.&quot;"/>
    <numFmt numFmtId="210" formatCode="&quot;Yes&quot;;&quot;Yes&quot;;&quot;No&quot;"/>
    <numFmt numFmtId="211" formatCode="&quot;True&quot;;&quot;True&quot;;&quot;False&quot;"/>
    <numFmt numFmtId="212" formatCode="&quot;On&quot;;&quot;On&quot;;&quot;Off&quot;"/>
    <numFmt numFmtId="213" formatCode="[$€-2]\ #,##0.00_);[Red]\([$€-2]\ #,##0.00\)"/>
    <numFmt numFmtId="214" formatCode="[&gt;0.0005]General;[&lt;-0.0005]\-General;..."/>
    <numFmt numFmtId="215" formatCode="[&gt;0.005]General;[&lt;-0.0005]\-General;..."/>
    <numFmt numFmtId="216" formatCode="[&gt;0.005]General;[&lt;-0.005]\-General;..."/>
    <numFmt numFmtId="217" formatCode="[&gt;0.05]General;[&lt;-0.05]\-General;..."/>
    <numFmt numFmtId="218" formatCode="[&gt;0.05]#\,##;[&lt;-0.05]\-#\,##;..."/>
    <numFmt numFmtId="219" formatCode="[&gt;0.05]0.0;[&lt;-0.05]\-0.0;..."/>
    <numFmt numFmtId="220" formatCode="mmm/yyyy"/>
    <numFmt numFmtId="221" formatCode="#######\ ##0.0"/>
    <numFmt numFmtId="222" formatCode="0.0000000000000"/>
    <numFmt numFmtId="223" formatCode="0.00000000000000000"/>
    <numFmt numFmtId="224" formatCode="#,##0.0\ _л_в;\-#,##0.0\ _л_в"/>
    <numFmt numFmtId="225" formatCode="#,##0_);\(#,##0\)"/>
    <numFmt numFmtId="226" formatCode="#,##0.00_);\(#,##0.00\)"/>
    <numFmt numFmtId="227" formatCode="###.000\ ###\ ###"/>
  </numFmts>
  <fonts count="86">
    <font>
      <sz val="10"/>
      <name val="Arial Cyr"/>
      <family val="0"/>
    </font>
    <font>
      <sz val="8"/>
      <name val="Arial Cyr"/>
      <family val="2"/>
    </font>
    <font>
      <u val="single"/>
      <sz val="10"/>
      <color indexed="36"/>
      <name val="Arial CYR"/>
      <family val="0"/>
    </font>
    <font>
      <b/>
      <sz val="18"/>
      <name val="Arial"/>
      <family val="0"/>
    </font>
    <font>
      <b/>
      <sz val="12"/>
      <name val="Arial"/>
      <family val="0"/>
    </font>
    <font>
      <u val="single"/>
      <sz val="10"/>
      <color indexed="12"/>
      <name val="SP_Time"/>
      <family val="0"/>
    </font>
    <font>
      <sz val="10"/>
      <name val="Arial"/>
      <family val="0"/>
    </font>
    <font>
      <b/>
      <sz val="8"/>
      <name val="Arial Narrow"/>
      <family val="2"/>
    </font>
    <font>
      <i/>
      <sz val="8"/>
      <name val="Arial Narrow"/>
      <family val="2"/>
    </font>
    <font>
      <sz val="9"/>
      <name val="Arial Cyr"/>
      <family val="2"/>
    </font>
    <font>
      <sz val="9"/>
      <name val="Arial"/>
      <family val="2"/>
    </font>
    <font>
      <sz val="8"/>
      <name val="Arial"/>
      <family val="0"/>
    </font>
    <font>
      <vertAlign val="superscript"/>
      <sz val="8"/>
      <name val="Arial"/>
      <family val="2"/>
    </font>
    <font>
      <i/>
      <sz val="8"/>
      <name val="Arial"/>
      <family val="2"/>
    </font>
    <font>
      <b/>
      <sz val="9"/>
      <name val="Arial"/>
      <family val="2"/>
    </font>
    <font>
      <b/>
      <sz val="12"/>
      <name val="Arial Narrow"/>
      <family val="2"/>
    </font>
    <font>
      <sz val="10"/>
      <name val="Arial Narrow"/>
      <family val="2"/>
    </font>
    <font>
      <b/>
      <sz val="9"/>
      <name val="Arial Cyr"/>
      <family val="0"/>
    </font>
    <font>
      <b/>
      <sz val="10"/>
      <name val="Arial Narrow"/>
      <family val="2"/>
    </font>
    <font>
      <sz val="10"/>
      <color indexed="8"/>
      <name val="Arial Narrow"/>
      <family val="2"/>
    </font>
    <font>
      <sz val="9"/>
      <name val="Arial Narrow"/>
      <family val="2"/>
    </font>
    <font>
      <b/>
      <sz val="10"/>
      <color indexed="12"/>
      <name val="Arial Narrow"/>
      <family val="2"/>
    </font>
    <font>
      <b/>
      <sz val="10"/>
      <color indexed="8"/>
      <name val="Arial Narrow"/>
      <family val="2"/>
    </font>
    <font>
      <vertAlign val="superscript"/>
      <sz val="10"/>
      <name val="Arial Narrow"/>
      <family val="2"/>
    </font>
    <font>
      <vertAlign val="superscript"/>
      <sz val="9"/>
      <name val="Arial Narrow"/>
      <family val="2"/>
    </font>
    <font>
      <b/>
      <sz val="12"/>
      <color indexed="8"/>
      <name val="Arial Narrow"/>
      <family val="2"/>
    </font>
    <font>
      <b/>
      <vertAlign val="superscript"/>
      <sz val="10"/>
      <name val="Arial Narrow"/>
      <family val="2"/>
    </font>
    <font>
      <vertAlign val="superscript"/>
      <sz val="10"/>
      <color indexed="8"/>
      <name val="Arial"/>
      <family val="2"/>
    </font>
    <font>
      <i/>
      <sz val="9"/>
      <name val="Arial Narrow"/>
      <family val="2"/>
    </font>
    <font>
      <b/>
      <vertAlign val="superscript"/>
      <sz val="12"/>
      <name val="Arial Narrow"/>
      <family val="2"/>
    </font>
    <font>
      <b/>
      <sz val="9"/>
      <name val="Arial Narrow"/>
      <family val="2"/>
    </font>
    <font>
      <b/>
      <sz val="11"/>
      <name val="Arial Narrow"/>
      <family val="2"/>
    </font>
    <font>
      <vertAlign val="superscript"/>
      <sz val="8"/>
      <name val="Arial Narrow"/>
      <family val="2"/>
    </font>
    <font>
      <sz val="8"/>
      <name val="Arial Narrow"/>
      <family val="2"/>
    </font>
    <font>
      <i/>
      <sz val="10"/>
      <name val="Arial Narrow"/>
      <family val="2"/>
    </font>
    <font>
      <i/>
      <sz val="10"/>
      <color indexed="8"/>
      <name val="Arial Narrow"/>
      <family val="2"/>
    </font>
    <font>
      <u val="single"/>
      <sz val="18"/>
      <name val="Arial Narrow"/>
      <family val="2"/>
    </font>
    <font>
      <b/>
      <sz val="36"/>
      <name val="Arial Narrow"/>
      <family val="2"/>
    </font>
    <font>
      <b/>
      <sz val="26"/>
      <name val="Arial Narrow"/>
      <family val="2"/>
    </font>
    <font>
      <b/>
      <sz val="22"/>
      <name val="Arial Narrow"/>
      <family val="2"/>
    </font>
    <font>
      <b/>
      <sz val="20"/>
      <name val="Arial Narrow"/>
      <family val="2"/>
    </font>
    <font>
      <i/>
      <sz val="11"/>
      <name val="Arial Narrow"/>
      <family val="2"/>
    </font>
    <font>
      <b/>
      <sz val="14"/>
      <name val="Arial Narrow"/>
      <family val="2"/>
    </font>
    <font>
      <sz val="11"/>
      <name val="Arial Narrow"/>
      <family val="2"/>
    </font>
    <font>
      <b/>
      <i/>
      <sz val="12"/>
      <name val="Arial Narrow"/>
      <family val="2"/>
    </font>
    <font>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HebarCond"/>
      <family val="0"/>
    </font>
    <font>
      <sz val="10"/>
      <color indexed="10"/>
      <name val="Arial Narrow"/>
      <family val="2"/>
    </font>
    <font>
      <b/>
      <sz val="12"/>
      <color indexed="10"/>
      <name val="Arial Narrow"/>
      <family val="2"/>
    </font>
    <font>
      <b/>
      <vertAlign val="superscript"/>
      <sz val="10"/>
      <color indexed="8"/>
      <name val="Arial Narrow"/>
      <family val="2"/>
    </font>
    <font>
      <b/>
      <i/>
      <sz val="10"/>
      <name val="Arial Narrow"/>
      <family val="2"/>
    </font>
    <font>
      <i/>
      <vertAlign val="superscript"/>
      <sz val="10"/>
      <name val="Arial Narrow"/>
      <family val="2"/>
    </font>
    <font>
      <sz val="12"/>
      <name val="Times New Roman"/>
      <family val="0"/>
    </font>
    <font>
      <b/>
      <sz val="7"/>
      <name val="Arial Narrow"/>
      <family val="2"/>
    </font>
    <font>
      <sz val="7"/>
      <name val="Arial Narrow"/>
      <family val="2"/>
    </font>
    <font>
      <sz val="10"/>
      <name val="Hebar"/>
      <family val="0"/>
    </font>
    <font>
      <sz val="10"/>
      <name val="Helv"/>
      <family val="0"/>
    </font>
    <font>
      <sz val="10"/>
      <name val="Courier"/>
      <family val="0"/>
    </font>
    <font>
      <sz val="10"/>
      <name val="SP_Time"/>
      <family val="0"/>
    </font>
    <font>
      <sz val="10"/>
      <color indexed="15"/>
      <name val="Arial Narrow"/>
      <family val="2"/>
    </font>
    <font>
      <i/>
      <sz val="7"/>
      <name val="Arial Narrow"/>
      <family val="2"/>
    </font>
    <font>
      <b/>
      <i/>
      <vertAlign val="superscript"/>
      <sz val="10"/>
      <name val="Arial Narrow"/>
      <family val="2"/>
    </font>
    <font>
      <b/>
      <sz val="10"/>
      <color indexed="10"/>
      <name val="Arial Narrow"/>
      <family val="2"/>
    </font>
    <font>
      <b/>
      <vertAlign val="superscript"/>
      <sz val="11"/>
      <name val="Arial Narrow"/>
      <family val="2"/>
    </font>
    <font>
      <b/>
      <sz val="9"/>
      <color indexed="8"/>
      <name val="Arial Narrow"/>
      <family val="2"/>
    </font>
    <font>
      <b/>
      <sz val="8"/>
      <color indexed="8"/>
      <name val="Arial Narrow"/>
      <family val="2"/>
    </font>
    <font>
      <sz val="8"/>
      <name val="HebarCond"/>
      <family val="0"/>
    </font>
    <font>
      <sz val="9"/>
      <color indexed="10"/>
      <name val="Arial Narrow"/>
      <family val="2"/>
    </font>
    <font>
      <sz val="8"/>
      <name val="SP_Time"/>
      <family val="0"/>
    </font>
    <font>
      <b/>
      <sz val="10"/>
      <color indexed="9"/>
      <name val="Arial Narrow"/>
      <family val="2"/>
    </font>
    <font>
      <b/>
      <u val="single"/>
      <vertAlign val="superscript"/>
      <sz val="10"/>
      <name val="Arial Narrow"/>
      <family val="2"/>
    </font>
    <font>
      <b/>
      <u val="single"/>
      <sz val="10"/>
      <name val="Arial Narrow"/>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color indexed="63"/>
      </left>
      <right>
        <color indexed="63"/>
      </right>
      <top>
        <color indexed="63"/>
      </top>
      <bottom style="thin"/>
    </border>
    <border>
      <left style="thin"/>
      <right style="thin"/>
      <top style="thin"/>
      <bottom style="thin"/>
    </border>
    <border>
      <left style="thin"/>
      <right style="thin"/>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8"/>
      </bottom>
    </border>
    <border>
      <left>
        <color indexed="63"/>
      </left>
      <right style="thin"/>
      <top>
        <color indexed="63"/>
      </top>
      <bottom style="thin"/>
    </border>
    <border>
      <left style="thin"/>
      <right style="thin">
        <color indexed="8"/>
      </right>
      <top style="thin">
        <color indexed="22"/>
      </top>
      <bottom style="thin">
        <color indexed="22"/>
      </bottom>
    </border>
    <border>
      <left style="thin"/>
      <right style="thin">
        <color indexed="8"/>
      </right>
      <top>
        <color indexed="63"/>
      </top>
      <bottom style="thin"/>
    </border>
    <border>
      <left>
        <color indexed="63"/>
      </left>
      <right>
        <color indexed="63"/>
      </right>
      <top style="thin">
        <color indexed="8"/>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22"/>
      </top>
      <bottom style="thin">
        <color indexed="22"/>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top>
        <color indexed="63"/>
      </top>
      <bottom style="thin">
        <color indexed="22"/>
      </bottom>
    </border>
    <border>
      <left style="thin"/>
      <right>
        <color indexed="63"/>
      </right>
      <top style="thin"/>
      <bottom style="thin"/>
    </border>
    <border>
      <left style="thin"/>
      <right>
        <color indexed="63"/>
      </right>
      <top style="thin">
        <color indexed="22"/>
      </top>
      <bottom style="thin">
        <color indexed="22"/>
      </bottom>
    </border>
    <border>
      <left style="thin"/>
      <right>
        <color indexed="63"/>
      </right>
      <top>
        <color indexed="63"/>
      </top>
      <bottom style="thin">
        <color indexed="22"/>
      </bottom>
    </border>
    <border>
      <left>
        <color indexed="63"/>
      </left>
      <right style="thin"/>
      <top style="thin">
        <color indexed="22"/>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color indexed="8"/>
      </right>
      <top>
        <color indexed="63"/>
      </top>
      <bottom style="thin">
        <color indexed="22"/>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color indexed="8"/>
      </right>
      <top style="thin"/>
      <bottom style="thin"/>
    </border>
    <border>
      <left style="thin">
        <color indexed="8"/>
      </left>
      <right style="thin">
        <color indexed="8"/>
      </right>
      <top style="thin"/>
      <bottom style="thin"/>
    </border>
    <border>
      <left style="thin"/>
      <right style="thin"/>
      <top style="thin">
        <color indexed="8"/>
      </top>
      <bottom>
        <color indexed="63"/>
      </bottom>
    </border>
    <border>
      <left style="thin">
        <color indexed="8"/>
      </left>
      <right style="thin">
        <color indexed="8"/>
      </right>
      <top>
        <color indexed="63"/>
      </top>
      <bottom>
        <color indexed="63"/>
      </bottom>
    </border>
    <border>
      <left style="thin"/>
      <right style="thin"/>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22"/>
      </bottom>
    </border>
    <border>
      <left style="thin">
        <color indexed="8"/>
      </left>
      <right style="thin">
        <color indexed="8"/>
      </right>
      <top style="thin">
        <color indexed="22"/>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color indexed="63"/>
      </top>
      <bottom style="thin">
        <color indexed="8"/>
      </bottom>
    </border>
    <border>
      <left style="thin"/>
      <right style="medium"/>
      <top style="thin"/>
      <bottom style="thin"/>
    </border>
    <border>
      <left style="medium"/>
      <right style="thin"/>
      <top style="thin"/>
      <bottom style="thin"/>
    </border>
    <border>
      <left style="thin"/>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color indexed="8"/>
      </top>
      <bottom style="thin"/>
    </border>
    <border>
      <left>
        <color indexed="63"/>
      </left>
      <right style="thin"/>
      <top style="thin">
        <color indexed="8"/>
      </top>
      <bottom style="thin"/>
    </border>
  </borders>
  <cellStyleXfs count="114">
    <xf numFmtId="0" fontId="0" fillId="0" borderId="0">
      <alignment/>
      <protection/>
    </xf>
    <xf numFmtId="164" fontId="7" fillId="0" borderId="0" applyNumberFormat="0" applyFill="0" applyBorder="0" applyAlignment="0" applyProtection="0"/>
    <xf numFmtId="0" fontId="0" fillId="0" borderId="0" applyNumberFormat="0" applyFill="0" applyBorder="0" applyAlignment="0" applyProtection="0"/>
    <xf numFmtId="164" fontId="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8" fillId="3" borderId="0" applyNumberFormat="0" applyBorder="0" applyAlignment="0" applyProtection="0"/>
    <xf numFmtId="0" fontId="49" fillId="20" borderId="1" applyNumberFormat="0" applyAlignment="0" applyProtection="0"/>
    <xf numFmtId="0" fontId="5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1" fillId="0" borderId="0" applyFont="0" applyFill="0" applyBorder="0" applyAlignment="0" applyProtection="0"/>
    <xf numFmtId="0" fontId="1" fillId="0" borderId="0" applyFont="0" applyFill="0" applyBorder="0" applyAlignment="0" applyProtection="0"/>
    <xf numFmtId="0" fontId="51" fillId="0" borderId="0" applyNumberForma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52" fillId="4"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3" fillId="0" borderId="3" applyNumberFormat="0" applyFill="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7" borderId="1" applyNumberFormat="0" applyAlignment="0" applyProtection="0"/>
    <xf numFmtId="0" fontId="55" fillId="0" borderId="4" applyNumberFormat="0" applyFill="0" applyAlignment="0" applyProtection="0"/>
    <xf numFmtId="0" fontId="56" fillId="22" borderId="0" applyNumberFormat="0" applyBorder="0" applyAlignment="0" applyProtection="0"/>
    <xf numFmtId="0" fontId="6" fillId="0" borderId="0">
      <alignment/>
      <protection/>
    </xf>
    <xf numFmtId="0" fontId="6" fillId="0" borderId="0">
      <alignment/>
      <protection/>
    </xf>
    <xf numFmtId="0" fontId="6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9" fillId="0" borderId="0">
      <alignment/>
      <protection/>
    </xf>
    <xf numFmtId="0" fontId="6" fillId="0" borderId="0">
      <alignment/>
      <protection/>
    </xf>
    <xf numFmtId="0" fontId="6" fillId="0" borderId="0">
      <alignment/>
      <protection/>
    </xf>
    <xf numFmtId="0" fontId="0" fillId="0" borderId="0">
      <alignment/>
      <protection/>
    </xf>
    <xf numFmtId="0" fontId="69" fillId="0" borderId="0">
      <alignment/>
      <protection/>
    </xf>
    <xf numFmtId="0" fontId="60" fillId="0" borderId="0">
      <alignment/>
      <protection/>
    </xf>
    <xf numFmtId="0" fontId="60" fillId="0" borderId="0">
      <alignment/>
      <protection/>
    </xf>
    <xf numFmtId="0" fontId="60" fillId="0" borderId="0">
      <alignment/>
      <protection/>
    </xf>
    <xf numFmtId="0" fontId="6" fillId="0" borderId="0">
      <alignment/>
      <protection/>
    </xf>
    <xf numFmtId="0" fontId="69" fillId="0" borderId="0">
      <alignment/>
      <protection/>
    </xf>
    <xf numFmtId="0" fontId="6" fillId="0" borderId="0">
      <alignment/>
      <protection/>
    </xf>
    <xf numFmtId="0" fontId="6" fillId="0" borderId="0">
      <alignment/>
      <protection/>
    </xf>
    <xf numFmtId="0" fontId="60" fillId="0" borderId="0">
      <alignment/>
      <protection/>
    </xf>
    <xf numFmtId="0" fontId="72" fillId="0" borderId="0">
      <alignment/>
      <protection/>
    </xf>
    <xf numFmtId="0" fontId="6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178" fontId="70" fillId="0" borderId="0">
      <alignment/>
      <protection/>
    </xf>
    <xf numFmtId="0" fontId="69" fillId="0" borderId="0">
      <alignment/>
      <protection/>
    </xf>
    <xf numFmtId="0" fontId="71"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64" fontId="33" fillId="0" borderId="0">
      <alignment/>
      <protection/>
    </xf>
    <xf numFmtId="0" fontId="0" fillId="23" borderId="5" applyNumberFormat="0" applyFont="0" applyAlignment="0" applyProtection="0"/>
    <xf numFmtId="0" fontId="57" fillId="20" borderId="6"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1" fillId="0" borderId="7" applyNumberFormat="0" applyFont="0" applyFill="0" applyAlignment="0" applyProtection="0"/>
    <xf numFmtId="0" fontId="59" fillId="0" borderId="0" applyNumberFormat="0" applyFill="0" applyBorder="0" applyAlignment="0" applyProtection="0"/>
  </cellStyleXfs>
  <cellXfs count="2038">
    <xf numFmtId="0" fontId="0" fillId="0" borderId="0" xfId="0" applyAlignment="1">
      <alignment/>
    </xf>
    <xf numFmtId="0" fontId="14" fillId="22" borderId="8" xfId="88" applyFont="1" applyFill="1" applyBorder="1" applyAlignment="1">
      <alignment horizontal="right"/>
      <protection/>
    </xf>
    <xf numFmtId="0" fontId="9" fillId="22" borderId="0" xfId="88" applyFont="1" applyFill="1" applyBorder="1" applyAlignment="1">
      <alignment horizontal="centerContinuous" vertical="center"/>
      <protection/>
    </xf>
    <xf numFmtId="0" fontId="16" fillId="0" borderId="0" xfId="88" applyFont="1" applyBorder="1">
      <alignment/>
      <protection/>
    </xf>
    <xf numFmtId="0" fontId="17" fillId="22" borderId="8" xfId="88" applyFont="1" applyFill="1" applyBorder="1" applyAlignment="1">
      <alignment horizontal="right"/>
      <protection/>
    </xf>
    <xf numFmtId="180" fontId="18" fillId="0" borderId="9" xfId="67" applyNumberFormat="1" applyFont="1" applyFill="1" applyBorder="1" applyAlignment="1" applyProtection="1">
      <alignment horizontal="center" vertical="center" wrapText="1"/>
      <protection/>
    </xf>
    <xf numFmtId="0" fontId="16" fillId="0" borderId="0" xfId="88" applyFont="1" applyFill="1" applyBorder="1">
      <alignment/>
      <protection/>
    </xf>
    <xf numFmtId="0" fontId="6" fillId="0" borderId="0" xfId="88">
      <alignment/>
      <protection/>
    </xf>
    <xf numFmtId="0" fontId="15" fillId="22" borderId="0" xfId="88" applyFont="1" applyFill="1" applyBorder="1" applyAlignment="1">
      <alignment horizontal="left"/>
      <protection/>
    </xf>
    <xf numFmtId="0" fontId="17" fillId="22" borderId="8" xfId="88" applyFont="1" applyFill="1" applyBorder="1" applyAlignment="1">
      <alignment vertical="center"/>
      <protection/>
    </xf>
    <xf numFmtId="180" fontId="21" fillId="0" borderId="9" xfId="64"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182" fontId="19" fillId="0" borderId="11" xfId="0" applyNumberFormat="1" applyFont="1" applyFill="1" applyBorder="1" applyAlignment="1" applyProtection="1">
      <alignment/>
      <protection/>
    </xf>
    <xf numFmtId="182" fontId="19" fillId="0" borderId="12" xfId="0" applyNumberFormat="1" applyFont="1" applyFill="1" applyBorder="1" applyAlignment="1" applyProtection="1">
      <alignment/>
      <protection/>
    </xf>
    <xf numFmtId="0" fontId="19" fillId="0" borderId="10" xfId="0" applyNumberFormat="1" applyFont="1" applyFill="1" applyBorder="1" applyAlignment="1" applyProtection="1">
      <alignment horizontal="left" vertical="center" wrapText="1" indent="6"/>
      <protection/>
    </xf>
    <xf numFmtId="181" fontId="19" fillId="0" borderId="11" xfId="0" applyNumberFormat="1" applyFont="1" applyFill="1" applyBorder="1" applyAlignment="1" applyProtection="1">
      <alignment/>
      <protection/>
    </xf>
    <xf numFmtId="181" fontId="19" fillId="0" borderId="12" xfId="0" applyNumberFormat="1" applyFont="1" applyFill="1" applyBorder="1" applyAlignment="1" applyProtection="1">
      <alignment/>
      <protection/>
    </xf>
    <xf numFmtId="0" fontId="18" fillId="0" borderId="10" xfId="0" applyNumberFormat="1" applyFont="1" applyFill="1" applyBorder="1" applyAlignment="1" applyProtection="1">
      <alignment horizontal="left" vertical="center" wrapText="1"/>
      <protection/>
    </xf>
    <xf numFmtId="179" fontId="22" fillId="0" borderId="11" xfId="0" applyNumberFormat="1" applyFont="1" applyFill="1" applyBorder="1" applyAlignment="1" applyProtection="1">
      <alignment/>
      <protection/>
    </xf>
    <xf numFmtId="179" fontId="22" fillId="0" borderId="12" xfId="0" applyNumberFormat="1" applyFont="1" applyFill="1" applyBorder="1" applyAlignment="1" applyProtection="1">
      <alignment/>
      <protection/>
    </xf>
    <xf numFmtId="0" fontId="19" fillId="0" borderId="10" xfId="0" applyNumberFormat="1" applyFont="1" applyFill="1" applyBorder="1" applyAlignment="1" applyProtection="1">
      <alignment horizontal="left" vertical="center" wrapText="1" indent="1"/>
      <protection/>
    </xf>
    <xf numFmtId="179" fontId="19" fillId="0" borderId="11" xfId="0" applyNumberFormat="1" applyFont="1" applyFill="1" applyBorder="1" applyAlignment="1" applyProtection="1">
      <alignment/>
      <protection/>
    </xf>
    <xf numFmtId="179" fontId="19" fillId="0" borderId="12" xfId="0" applyNumberFormat="1" applyFont="1" applyFill="1" applyBorder="1" applyAlignment="1" applyProtection="1">
      <alignment/>
      <protection/>
    </xf>
    <xf numFmtId="0" fontId="19" fillId="0" borderId="10" xfId="0" applyNumberFormat="1" applyFont="1" applyFill="1" applyBorder="1" applyAlignment="1" applyProtection="1">
      <alignment horizontal="left" vertical="center" wrapText="1" indent="2"/>
      <protection/>
    </xf>
    <xf numFmtId="0" fontId="19" fillId="0" borderId="10" xfId="0" applyNumberFormat="1" applyFont="1" applyFill="1" applyBorder="1" applyAlignment="1" applyProtection="1">
      <alignment horizontal="left" vertical="center" wrapText="1" indent="3"/>
      <protection/>
    </xf>
    <xf numFmtId="0" fontId="19" fillId="0" borderId="10" xfId="0" applyNumberFormat="1" applyFont="1" applyFill="1" applyBorder="1" applyAlignment="1" applyProtection="1">
      <alignment horizontal="left" vertical="center" wrapText="1" indent="4"/>
      <protection/>
    </xf>
    <xf numFmtId="0" fontId="16" fillId="0" borderId="10" xfId="0" applyNumberFormat="1" applyFont="1" applyFill="1" applyBorder="1" applyAlignment="1" applyProtection="1">
      <alignment horizontal="left" vertical="center" wrapText="1" indent="2"/>
      <protection/>
    </xf>
    <xf numFmtId="0" fontId="19" fillId="0" borderId="10" xfId="0" applyNumberFormat="1" applyFont="1" applyFill="1" applyBorder="1" applyAlignment="1" applyProtection="1">
      <alignment horizontal="left" vertical="center" wrapText="1" indent="5"/>
      <protection/>
    </xf>
    <xf numFmtId="0" fontId="19" fillId="0" borderId="10" xfId="0" applyNumberFormat="1" applyFont="1" applyFill="1" applyBorder="1" applyAlignment="1" applyProtection="1">
      <alignment horizontal="left" vertical="center" wrapText="1" indent="7"/>
      <protection/>
    </xf>
    <xf numFmtId="0" fontId="6" fillId="0" borderId="0" xfId="88" applyFill="1">
      <alignment/>
      <protection/>
    </xf>
    <xf numFmtId="0" fontId="19" fillId="0" borderId="13" xfId="88" applyNumberFormat="1" applyFont="1" applyFill="1" applyBorder="1" applyAlignment="1" applyProtection="1">
      <alignment horizontal="left" vertical="center" wrapText="1"/>
      <protection/>
    </xf>
    <xf numFmtId="181" fontId="19" fillId="0" borderId="8" xfId="88" applyNumberFormat="1" applyFont="1" applyFill="1" applyBorder="1" applyAlignment="1" applyProtection="1">
      <alignment/>
      <protection/>
    </xf>
    <xf numFmtId="181" fontId="19" fillId="0" borderId="14" xfId="88" applyNumberFormat="1" applyFont="1" applyFill="1" applyBorder="1" applyAlignment="1" applyProtection="1">
      <alignment/>
      <protection/>
    </xf>
    <xf numFmtId="0" fontId="20" fillId="0" borderId="0" xfId="0" applyNumberFormat="1" applyFont="1" applyFill="1" applyBorder="1" applyAlignment="1" applyProtection="1">
      <alignment horizontal="left" vertical="top"/>
      <protection/>
    </xf>
    <xf numFmtId="0" fontId="19" fillId="0" borderId="0" xfId="88" applyNumberFormat="1" applyFont="1" applyFill="1" applyBorder="1" applyAlignment="1" applyProtection="1">
      <alignment horizontal="left" vertical="center" wrapText="1" indent="5"/>
      <protection/>
    </xf>
    <xf numFmtId="0" fontId="19" fillId="0" borderId="0" xfId="88" applyNumberFormat="1" applyFont="1" applyFill="1" applyBorder="1" applyAlignment="1" applyProtection="1">
      <alignment horizontal="left" vertical="center" wrapText="1" indent="3"/>
      <protection/>
    </xf>
    <xf numFmtId="0" fontId="19" fillId="0" borderId="0" xfId="88" applyNumberFormat="1" applyFont="1" applyFill="1" applyBorder="1" applyAlignment="1" applyProtection="1">
      <alignment horizontal="left" vertical="center" wrapText="1" indent="4"/>
      <protection/>
    </xf>
    <xf numFmtId="0" fontId="19" fillId="0" borderId="0" xfId="88" applyNumberFormat="1" applyFont="1" applyFill="1" applyBorder="1" applyAlignment="1" applyProtection="1">
      <alignment horizontal="left" vertical="center" wrapText="1" indent="1"/>
      <protection/>
    </xf>
    <xf numFmtId="0" fontId="19" fillId="0" borderId="0" xfId="88" applyNumberFormat="1" applyFont="1" applyFill="1" applyBorder="1" applyAlignment="1" applyProtection="1">
      <alignment horizontal="left" vertical="center" wrapText="1" indent="2"/>
      <protection/>
    </xf>
    <xf numFmtId="0" fontId="19" fillId="0" borderId="0" xfId="88" applyNumberFormat="1" applyFont="1" applyFill="1" applyBorder="1" applyAlignment="1" applyProtection="1">
      <alignment horizontal="left" vertical="center" wrapText="1"/>
      <protection/>
    </xf>
    <xf numFmtId="0" fontId="6" fillId="0" borderId="0" xfId="88" applyFill="1" applyBorder="1">
      <alignment/>
      <protection/>
    </xf>
    <xf numFmtId="0" fontId="15" fillId="22" borderId="0" xfId="88" applyFont="1" applyFill="1" applyBorder="1" applyAlignment="1">
      <alignment/>
      <protection/>
    </xf>
    <xf numFmtId="0" fontId="4" fillId="22" borderId="0" xfId="88" applyFont="1" applyFill="1" applyBorder="1" applyAlignment="1">
      <alignment/>
      <protection/>
    </xf>
    <xf numFmtId="0" fontId="10" fillId="22" borderId="0" xfId="88" applyFont="1" applyFill="1" applyBorder="1" applyAlignment="1">
      <alignment horizontal="centerContinuous" vertical="center"/>
      <protection/>
    </xf>
    <xf numFmtId="0" fontId="6" fillId="0" borderId="0" xfId="88" applyFont="1">
      <alignment/>
      <protection/>
    </xf>
    <xf numFmtId="0" fontId="14" fillId="22" borderId="8" xfId="88" applyFont="1" applyFill="1" applyBorder="1" applyAlignment="1">
      <alignment vertical="center"/>
      <protection/>
    </xf>
    <xf numFmtId="0" fontId="10" fillId="22" borderId="8" xfId="88" applyFont="1" applyFill="1" applyBorder="1" applyAlignment="1">
      <alignment horizontal="left" vertical="center"/>
      <protection/>
    </xf>
    <xf numFmtId="0" fontId="16" fillId="0" borderId="0" xfId="88" applyFont="1">
      <alignment/>
      <protection/>
    </xf>
    <xf numFmtId="0" fontId="19" fillId="0" borderId="15" xfId="0" applyNumberFormat="1" applyFont="1" applyFill="1" applyBorder="1" applyAlignment="1" applyProtection="1">
      <alignment horizontal="left" vertical="center" wrapText="1"/>
      <protection/>
    </xf>
    <xf numFmtId="0" fontId="16" fillId="0" borderId="0" xfId="88" applyFont="1" applyFill="1">
      <alignment/>
      <protection/>
    </xf>
    <xf numFmtId="0" fontId="19" fillId="0" borderId="15" xfId="0" applyNumberFormat="1" applyFont="1" applyFill="1" applyBorder="1" applyAlignment="1" applyProtection="1">
      <alignment horizontal="left" vertical="center" wrapText="1" indent="6"/>
      <protection/>
    </xf>
    <xf numFmtId="0" fontId="18"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indent="1"/>
      <protection/>
    </xf>
    <xf numFmtId="0" fontId="19" fillId="0" borderId="15" xfId="0" applyNumberFormat="1" applyFont="1" applyFill="1" applyBorder="1" applyAlignment="1" applyProtection="1">
      <alignment horizontal="left" vertical="center" wrapText="1" indent="2"/>
      <protection/>
    </xf>
    <xf numFmtId="0" fontId="19" fillId="0" borderId="15" xfId="0" applyNumberFormat="1" applyFont="1" applyFill="1" applyBorder="1" applyAlignment="1" applyProtection="1">
      <alignment horizontal="left" vertical="center" wrapText="1" indent="3"/>
      <protection/>
    </xf>
    <xf numFmtId="0" fontId="19" fillId="0" borderId="15" xfId="0" applyNumberFormat="1" applyFont="1" applyFill="1" applyBorder="1" applyAlignment="1" applyProtection="1">
      <alignment horizontal="left" vertical="center" wrapText="1" indent="4"/>
      <protection/>
    </xf>
    <xf numFmtId="0" fontId="19" fillId="0" borderId="15" xfId="0" applyNumberFormat="1" applyFont="1" applyFill="1" applyBorder="1" applyAlignment="1" applyProtection="1">
      <alignment horizontal="left" vertical="center" wrapText="1" indent="5"/>
      <protection/>
    </xf>
    <xf numFmtId="0" fontId="16" fillId="0" borderId="15" xfId="0" applyNumberFormat="1" applyFont="1" applyFill="1" applyBorder="1" applyAlignment="1" applyProtection="1">
      <alignment horizontal="left" vertical="center" wrapText="1" indent="3"/>
      <protection/>
    </xf>
    <xf numFmtId="0" fontId="19" fillId="0" borderId="16" xfId="0" applyNumberFormat="1" applyFont="1" applyFill="1" applyBorder="1" applyAlignment="1" applyProtection="1">
      <alignment horizontal="left" vertical="center" wrapText="1"/>
      <protection/>
    </xf>
    <xf numFmtId="0" fontId="16" fillId="0" borderId="8" xfId="88" applyFont="1" applyFill="1" applyBorder="1">
      <alignment/>
      <protection/>
    </xf>
    <xf numFmtId="0" fontId="16" fillId="0" borderId="14" xfId="88" applyFont="1" applyFill="1" applyBorder="1">
      <alignment/>
      <protection/>
    </xf>
    <xf numFmtId="0" fontId="20" fillId="0" borderId="17" xfId="88" applyNumberFormat="1" applyFont="1" applyFill="1" applyBorder="1" applyAlignment="1" applyProtection="1">
      <alignment vertical="top" wrapText="1"/>
      <protection/>
    </xf>
    <xf numFmtId="0" fontId="6" fillId="0" borderId="0" xfId="88" applyFont="1" applyBorder="1">
      <alignment/>
      <protection/>
    </xf>
    <xf numFmtId="0" fontId="9" fillId="22" borderId="0" xfId="88" applyFont="1" applyFill="1" applyBorder="1" applyAlignment="1">
      <alignment vertical="center"/>
      <protection/>
    </xf>
    <xf numFmtId="181" fontId="22" fillId="0" borderId="11" xfId="0" applyNumberFormat="1" applyFont="1" applyFill="1" applyBorder="1" applyAlignment="1" applyProtection="1">
      <alignment/>
      <protection/>
    </xf>
    <xf numFmtId="181" fontId="22" fillId="0" borderId="12" xfId="0" applyNumberFormat="1" applyFont="1" applyFill="1" applyBorder="1" applyAlignment="1" applyProtection="1">
      <alignment/>
      <protection/>
    </xf>
    <xf numFmtId="0" fontId="25" fillId="22" borderId="0" xfId="67" applyNumberFormat="1" applyFont="1" applyFill="1" applyBorder="1" applyAlignment="1" applyProtection="1">
      <alignment horizontal="left" vertical="center"/>
      <protection/>
    </xf>
    <xf numFmtId="0" fontId="25" fillId="22" borderId="8" xfId="67" applyNumberFormat="1" applyFont="1" applyFill="1" applyBorder="1" applyAlignment="1" applyProtection="1">
      <alignment horizontal="centerContinuous" vertical="center" wrapText="1"/>
      <protection/>
    </xf>
    <xf numFmtId="0" fontId="22" fillId="22" borderId="8" xfId="67" applyNumberFormat="1" applyFont="1" applyFill="1" applyBorder="1" applyAlignment="1" applyProtection="1">
      <alignment horizontal="centerContinuous" vertical="center" wrapText="1"/>
      <protection/>
    </xf>
    <xf numFmtId="0" fontId="22" fillId="22" borderId="8" xfId="67" applyNumberFormat="1" applyFont="1" applyFill="1" applyBorder="1" applyAlignment="1" applyProtection="1">
      <alignment horizontal="right" wrapText="1"/>
      <protection/>
    </xf>
    <xf numFmtId="180" fontId="21" fillId="24" borderId="9" xfId="67" applyNumberFormat="1" applyFont="1" applyFill="1" applyBorder="1" applyAlignment="1" applyProtection="1">
      <alignment horizontal="left" vertical="center" wrapText="1"/>
      <protection/>
    </xf>
    <xf numFmtId="0" fontId="19" fillId="0" borderId="18" xfId="88" applyNumberFormat="1" applyFont="1" applyFill="1" applyBorder="1" applyAlignment="1" applyProtection="1">
      <alignment horizontal="left" vertical="center" wrapText="1"/>
      <protection/>
    </xf>
    <xf numFmtId="0" fontId="22" fillId="0" borderId="18" xfId="67" applyNumberFormat="1" applyFont="1" applyFill="1" applyBorder="1" applyAlignment="1" applyProtection="1">
      <alignment vertical="center" wrapText="1"/>
      <protection/>
    </xf>
    <xf numFmtId="179" fontId="22" fillId="0" borderId="0" xfId="88" applyNumberFormat="1" applyFont="1" applyFill="1" applyBorder="1" applyAlignment="1" applyProtection="1">
      <alignment/>
      <protection/>
    </xf>
    <xf numFmtId="179" fontId="22" fillId="0" borderId="19" xfId="88" applyNumberFormat="1" applyFont="1" applyFill="1" applyBorder="1" applyAlignment="1" applyProtection="1">
      <alignment/>
      <protection/>
    </xf>
    <xf numFmtId="0" fontId="19" fillId="0" borderId="18" xfId="67" applyNumberFormat="1" applyFont="1" applyFill="1" applyBorder="1" applyAlignment="1" applyProtection="1">
      <alignment vertical="center" wrapText="1"/>
      <protection/>
    </xf>
    <xf numFmtId="179" fontId="19" fillId="0" borderId="0" xfId="88" applyNumberFormat="1" applyFont="1" applyFill="1" applyBorder="1" applyAlignment="1" applyProtection="1">
      <alignment/>
      <protection/>
    </xf>
    <xf numFmtId="179" fontId="19" fillId="0" borderId="19" xfId="88" applyNumberFormat="1" applyFont="1" applyFill="1" applyBorder="1" applyAlignment="1" applyProtection="1">
      <alignment/>
      <protection/>
    </xf>
    <xf numFmtId="0" fontId="19" fillId="0" borderId="18" xfId="67" applyNumberFormat="1" applyFont="1" applyFill="1" applyBorder="1" applyAlignment="1" applyProtection="1">
      <alignment horizontal="left" vertical="center" wrapText="1" indent="2"/>
      <protection/>
    </xf>
    <xf numFmtId="0" fontId="19" fillId="0" borderId="20" xfId="88" applyNumberFormat="1" applyFont="1" applyFill="1" applyBorder="1" applyAlignment="1" applyProtection="1">
      <alignment horizontal="left" vertical="center" wrapText="1" indent="2"/>
      <protection/>
    </xf>
    <xf numFmtId="179" fontId="19" fillId="0" borderId="8" xfId="88" applyNumberFormat="1" applyFont="1" applyFill="1" applyBorder="1" applyAlignment="1" applyProtection="1">
      <alignment/>
      <protection/>
    </xf>
    <xf numFmtId="0" fontId="20" fillId="0" borderId="0" xfId="88" applyNumberFormat="1" applyFont="1" applyFill="1" applyBorder="1" applyAlignment="1" applyProtection="1">
      <alignment vertical="top" wrapText="1"/>
      <protection/>
    </xf>
    <xf numFmtId="0" fontId="16" fillId="0" borderId="0" xfId="67" applyFont="1" applyFill="1">
      <alignment/>
      <protection/>
    </xf>
    <xf numFmtId="0" fontId="16" fillId="0" borderId="0" xfId="67" applyFont="1" applyFill="1" applyBorder="1">
      <alignment/>
      <protection/>
    </xf>
    <xf numFmtId="181" fontId="19" fillId="0" borderId="0" xfId="88" applyNumberFormat="1" applyFont="1" applyFill="1" applyBorder="1" applyAlignment="1" applyProtection="1">
      <alignment/>
      <protection/>
    </xf>
    <xf numFmtId="180" fontId="18" fillId="0" borderId="9" xfId="67" applyNumberFormat="1" applyFont="1" applyFill="1" applyBorder="1" applyAlignment="1" applyProtection="1">
      <alignment horizontal="left" vertical="center" wrapText="1"/>
      <protection/>
    </xf>
    <xf numFmtId="0" fontId="18" fillId="0" borderId="18" xfId="88" applyNumberFormat="1" applyFont="1" applyFill="1" applyBorder="1" applyAlignment="1" applyProtection="1">
      <alignment horizontal="left" vertical="center" wrapText="1"/>
      <protection/>
    </xf>
    <xf numFmtId="0" fontId="18" fillId="0" borderId="18" xfId="67" applyNumberFormat="1" applyFont="1" applyFill="1" applyBorder="1" applyAlignment="1" applyProtection="1">
      <alignment horizontal="left" vertical="center" wrapText="1"/>
      <protection/>
    </xf>
    <xf numFmtId="0" fontId="19" fillId="0" borderId="18" xfId="67" applyNumberFormat="1" applyFont="1" applyFill="1" applyBorder="1" applyAlignment="1" applyProtection="1">
      <alignment horizontal="left" vertical="center" wrapText="1" indent="1"/>
      <protection/>
    </xf>
    <xf numFmtId="179" fontId="22" fillId="0" borderId="8" xfId="88" applyNumberFormat="1" applyFont="1" applyFill="1" applyBorder="1" applyAlignment="1" applyProtection="1">
      <alignment/>
      <protection/>
    </xf>
    <xf numFmtId="0" fontId="19" fillId="0" borderId="20" xfId="88" applyNumberFormat="1" applyFont="1" applyFill="1" applyBorder="1" applyAlignment="1" applyProtection="1">
      <alignment horizontal="left" vertical="center" wrapText="1"/>
      <protection/>
    </xf>
    <xf numFmtId="0" fontId="25" fillId="22" borderId="8" xfId="67" applyNumberFormat="1" applyFont="1" applyFill="1" applyBorder="1" applyAlignment="1" applyProtection="1">
      <alignment horizontal="left" vertical="center" wrapText="1"/>
      <protection/>
    </xf>
    <xf numFmtId="0" fontId="15" fillId="22" borderId="0" xfId="88" applyNumberFormat="1" applyFont="1" applyFill="1" applyBorder="1" applyAlignment="1" applyProtection="1">
      <alignment vertical="center" wrapText="1"/>
      <protection/>
    </xf>
    <xf numFmtId="0" fontId="19" fillId="24"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left" vertical="center" wrapText="1"/>
      <protection/>
    </xf>
    <xf numFmtId="179" fontId="22" fillId="0" borderId="22" xfId="0" applyNumberFormat="1" applyFont="1" applyFill="1" applyBorder="1" applyAlignment="1" applyProtection="1">
      <alignment/>
      <protection/>
    </xf>
    <xf numFmtId="179" fontId="19" fillId="0" borderId="22" xfId="0" applyNumberFormat="1" applyFont="1" applyFill="1" applyBorder="1" applyAlignment="1" applyProtection="1">
      <alignment/>
      <protection/>
    </xf>
    <xf numFmtId="0" fontId="19" fillId="0" borderId="23" xfId="0" applyNumberFormat="1" applyFont="1" applyFill="1" applyBorder="1" applyAlignment="1" applyProtection="1">
      <alignment horizontal="left" vertical="center" wrapText="1"/>
      <protection/>
    </xf>
    <xf numFmtId="179" fontId="19" fillId="0" borderId="23" xfId="0" applyNumberFormat="1" applyFont="1" applyFill="1" applyBorder="1" applyAlignment="1" applyProtection="1">
      <alignment/>
      <protection/>
    </xf>
    <xf numFmtId="0" fontId="15" fillId="22" borderId="24" xfId="88" applyNumberFormat="1" applyFont="1" applyFill="1" applyBorder="1" applyAlignment="1" applyProtection="1">
      <alignment vertical="center" wrapText="1"/>
      <protection/>
    </xf>
    <xf numFmtId="0" fontId="20" fillId="0" borderId="0" xfId="0" applyNumberFormat="1" applyFont="1" applyFill="1" applyBorder="1" applyAlignment="1" applyProtection="1">
      <alignment vertical="top" wrapText="1"/>
      <protection/>
    </xf>
    <xf numFmtId="0" fontId="28" fillId="0" borderId="0" xfId="0" applyNumberFormat="1" applyFont="1" applyFill="1" applyBorder="1" applyAlignment="1" applyProtection="1">
      <alignment horizontal="left" vertical="top"/>
      <protection/>
    </xf>
    <xf numFmtId="0" fontId="19" fillId="0" borderId="25" xfId="0" applyNumberFormat="1" applyFont="1" applyFill="1" applyBorder="1" applyAlignment="1" applyProtection="1">
      <alignment horizontal="left" vertical="center" wrapText="1"/>
      <protection/>
    </xf>
    <xf numFmtId="180" fontId="21" fillId="0" borderId="26" xfId="64" applyNumberFormat="1" applyFont="1" applyFill="1" applyBorder="1" applyAlignment="1" applyProtection="1">
      <alignment horizontal="left" vertical="center" wrapText="1"/>
      <protection/>
    </xf>
    <xf numFmtId="0" fontId="19" fillId="0" borderId="27" xfId="0" applyNumberFormat="1" applyFont="1" applyFill="1" applyBorder="1" applyAlignment="1" applyProtection="1">
      <alignment horizontal="left" vertical="center" wrapText="1"/>
      <protection/>
    </xf>
    <xf numFmtId="0" fontId="19" fillId="0" borderId="27" xfId="0" applyNumberFormat="1" applyFont="1" applyFill="1" applyBorder="1" applyAlignment="1" applyProtection="1">
      <alignment horizontal="left" vertical="center" wrapText="1" indent="6"/>
      <protection/>
    </xf>
    <xf numFmtId="0" fontId="18" fillId="0" borderId="27" xfId="0" applyNumberFormat="1" applyFont="1" applyFill="1" applyBorder="1" applyAlignment="1" applyProtection="1">
      <alignment horizontal="left" vertical="center" wrapText="1"/>
      <protection/>
    </xf>
    <xf numFmtId="0" fontId="19" fillId="0" borderId="27" xfId="0" applyNumberFormat="1" applyFont="1" applyFill="1" applyBorder="1" applyAlignment="1" applyProtection="1">
      <alignment horizontal="left" vertical="center" wrapText="1" indent="1"/>
      <protection/>
    </xf>
    <xf numFmtId="0" fontId="19" fillId="0" borderId="27" xfId="0" applyNumberFormat="1" applyFont="1" applyFill="1" applyBorder="1" applyAlignment="1" applyProtection="1">
      <alignment horizontal="left" vertical="center" wrapText="1" indent="2"/>
      <protection/>
    </xf>
    <xf numFmtId="0" fontId="19" fillId="0" borderId="27" xfId="0" applyNumberFormat="1" applyFont="1" applyFill="1" applyBorder="1" applyAlignment="1" applyProtection="1">
      <alignment horizontal="left" vertical="center" wrapText="1" indent="3"/>
      <protection/>
    </xf>
    <xf numFmtId="0" fontId="19" fillId="0" borderId="27" xfId="0" applyNumberFormat="1" applyFont="1" applyFill="1" applyBorder="1" applyAlignment="1" applyProtection="1">
      <alignment horizontal="left" vertical="center" wrapText="1" indent="4"/>
      <protection/>
    </xf>
    <xf numFmtId="0" fontId="19" fillId="0" borderId="27" xfId="0" applyNumberFormat="1" applyFont="1" applyFill="1" applyBorder="1" applyAlignment="1" applyProtection="1">
      <alignment horizontal="left" vertical="center" wrapText="1" indent="5"/>
      <protection/>
    </xf>
    <xf numFmtId="0" fontId="19" fillId="0" borderId="28" xfId="0" applyNumberFormat="1" applyFont="1" applyFill="1" applyBorder="1" applyAlignment="1" applyProtection="1">
      <alignment horizontal="left" vertical="center" wrapText="1"/>
      <protection/>
    </xf>
    <xf numFmtId="181" fontId="19" fillId="0" borderId="29" xfId="88" applyNumberFormat="1" applyFont="1" applyFill="1" applyBorder="1" applyAlignment="1" applyProtection="1">
      <alignment/>
      <protection/>
    </xf>
    <xf numFmtId="179" fontId="22" fillId="0" borderId="30" xfId="88" applyNumberFormat="1" applyFont="1" applyFill="1" applyBorder="1" applyAlignment="1" applyProtection="1">
      <alignment/>
      <protection/>
    </xf>
    <xf numFmtId="179" fontId="19" fillId="0" borderId="30" xfId="88" applyNumberFormat="1" applyFont="1" applyFill="1" applyBorder="1" applyAlignment="1" applyProtection="1">
      <alignment/>
      <protection/>
    </xf>
    <xf numFmtId="179" fontId="19" fillId="0" borderId="31" xfId="88" applyNumberFormat="1" applyFont="1" applyFill="1" applyBorder="1" applyAlignment="1" applyProtection="1">
      <alignment/>
      <protection/>
    </xf>
    <xf numFmtId="179" fontId="22" fillId="0" borderId="14" xfId="88" applyNumberFormat="1" applyFont="1" applyFill="1" applyBorder="1" applyAlignment="1" applyProtection="1">
      <alignment/>
      <protection/>
    </xf>
    <xf numFmtId="0" fontId="20" fillId="0" borderId="0" xfId="0" applyNumberFormat="1" applyFont="1" applyFill="1" applyBorder="1" applyAlignment="1" applyProtection="1">
      <alignment vertical="center" wrapText="1"/>
      <protection/>
    </xf>
    <xf numFmtId="179" fontId="19" fillId="0" borderId="14" xfId="88" applyNumberFormat="1" applyFont="1" applyFill="1" applyBorder="1" applyAlignment="1" applyProtection="1">
      <alignment/>
      <protection/>
    </xf>
    <xf numFmtId="3" fontId="20" fillId="0" borderId="0" xfId="88" applyNumberFormat="1" applyFont="1" applyFill="1" applyBorder="1">
      <alignment/>
      <protection/>
    </xf>
    <xf numFmtId="189" fontId="18" fillId="0" borderId="0" xfId="76" applyNumberFormat="1" applyFont="1" applyFill="1">
      <alignment/>
      <protection/>
    </xf>
    <xf numFmtId="189" fontId="18" fillId="0" borderId="19" xfId="76" applyNumberFormat="1" applyFont="1" applyFill="1" applyBorder="1">
      <alignment/>
      <protection/>
    </xf>
    <xf numFmtId="189" fontId="16" fillId="0" borderId="0" xfId="76" applyNumberFormat="1" applyFont="1" applyFill="1">
      <alignment/>
      <protection/>
    </xf>
    <xf numFmtId="189" fontId="16" fillId="0" borderId="19" xfId="76" applyNumberFormat="1" applyFont="1" applyFill="1" applyBorder="1">
      <alignment/>
      <protection/>
    </xf>
    <xf numFmtId="189" fontId="16" fillId="0" borderId="31" xfId="76" applyNumberFormat="1" applyFont="1" applyFill="1" applyBorder="1">
      <alignment/>
      <protection/>
    </xf>
    <xf numFmtId="189" fontId="16" fillId="0" borderId="8" xfId="76" applyNumberFormat="1" applyFont="1" applyFill="1" applyBorder="1">
      <alignment/>
      <protection/>
    </xf>
    <xf numFmtId="189" fontId="16" fillId="0" borderId="14" xfId="76" applyNumberFormat="1" applyFont="1" applyFill="1" applyBorder="1">
      <alignment/>
      <protection/>
    </xf>
    <xf numFmtId="0" fontId="19" fillId="0" borderId="0" xfId="0" applyNumberFormat="1" applyFont="1" applyFill="1" applyBorder="1" applyAlignment="1" applyProtection="1">
      <alignment horizontal="left" vertical="center" wrapText="1" indent="2"/>
      <protection/>
    </xf>
    <xf numFmtId="0" fontId="19" fillId="0" borderId="0" xfId="0" applyNumberFormat="1" applyFont="1" applyFill="1" applyBorder="1" applyAlignment="1" applyProtection="1">
      <alignment horizontal="left" vertical="center" wrapText="1"/>
      <protection/>
    </xf>
    <xf numFmtId="179" fontId="19" fillId="0" borderId="0" xfId="0" applyNumberFormat="1" applyFont="1" applyFill="1" applyBorder="1" applyAlignment="1" applyProtection="1">
      <alignment/>
      <protection/>
    </xf>
    <xf numFmtId="0" fontId="30" fillId="22" borderId="8" xfId="88" applyFont="1" applyFill="1" applyBorder="1" applyAlignment="1">
      <alignment vertical="center"/>
      <protection/>
    </xf>
    <xf numFmtId="0" fontId="20" fillId="22" borderId="8" xfId="88" applyFont="1" applyFill="1" applyBorder="1" applyAlignment="1">
      <alignment horizontal="left" vertical="center"/>
      <protection/>
    </xf>
    <xf numFmtId="0" fontId="30" fillId="22" borderId="8" xfId="88" applyFont="1" applyFill="1" applyBorder="1" applyAlignment="1">
      <alignment horizontal="right"/>
      <protection/>
    </xf>
    <xf numFmtId="0" fontId="7" fillId="0" borderId="0" xfId="88" applyFont="1" applyFill="1" applyAlignment="1">
      <alignment horizontal="left" indent="3"/>
      <protection/>
    </xf>
    <xf numFmtId="0" fontId="7" fillId="0" borderId="0" xfId="0" applyFont="1" applyFill="1" applyBorder="1" applyAlignment="1">
      <alignment horizontal="left" vertical="center" indent="3"/>
    </xf>
    <xf numFmtId="0" fontId="12" fillId="0" borderId="0" xfId="0" applyFont="1" applyFill="1" applyBorder="1" applyAlignment="1">
      <alignment/>
    </xf>
    <xf numFmtId="0" fontId="15" fillId="4" borderId="0" xfId="0" applyFont="1" applyFill="1" applyBorder="1" applyAlignment="1">
      <alignment/>
    </xf>
    <xf numFmtId="0" fontId="15" fillId="22" borderId="0" xfId="0" applyFont="1" applyFill="1" applyBorder="1" applyAlignment="1">
      <alignment/>
    </xf>
    <xf numFmtId="0" fontId="31" fillId="22" borderId="8" xfId="88" applyFont="1" applyFill="1" applyBorder="1" applyAlignment="1">
      <alignment horizontal="left" vertical="center"/>
      <protection/>
    </xf>
    <xf numFmtId="0" fontId="18" fillId="0" borderId="32" xfId="88" applyFont="1" applyFill="1" applyBorder="1" applyAlignment="1">
      <alignment horizontal="left" vertical="center"/>
      <protection/>
    </xf>
    <xf numFmtId="0" fontId="18" fillId="0" borderId="18" xfId="0" applyFont="1" applyFill="1" applyBorder="1" applyAlignment="1">
      <alignment horizontal="left" vertical="center" wrapText="1"/>
    </xf>
    <xf numFmtId="0" fontId="18" fillId="0" borderId="18" xfId="0" applyFont="1" applyFill="1" applyBorder="1" applyAlignment="1">
      <alignment horizontal="left" indent="1"/>
    </xf>
    <xf numFmtId="0" fontId="16" fillId="0" borderId="18" xfId="0" applyFont="1" applyFill="1" applyBorder="1" applyAlignment="1">
      <alignment horizontal="left" wrapText="1" indent="2"/>
    </xf>
    <xf numFmtId="0" fontId="16" fillId="0" borderId="18" xfId="0" applyFont="1" applyFill="1" applyBorder="1" applyAlignment="1">
      <alignment horizontal="left" indent="2"/>
    </xf>
    <xf numFmtId="0" fontId="16" fillId="0" borderId="18" xfId="0" applyFont="1" applyFill="1" applyBorder="1" applyAlignment="1">
      <alignment horizontal="left" indent="1"/>
    </xf>
    <xf numFmtId="0" fontId="16" fillId="0" borderId="18" xfId="0" applyFont="1" applyFill="1" applyBorder="1" applyAlignment="1">
      <alignment horizontal="left" vertical="center" wrapText="1" indent="3"/>
    </xf>
    <xf numFmtId="0" fontId="16" fillId="0" borderId="18" xfId="0" applyFont="1" applyFill="1" applyBorder="1" applyAlignment="1">
      <alignment horizontal="left" vertical="center" wrapText="1" indent="2"/>
    </xf>
    <xf numFmtId="0" fontId="18" fillId="0" borderId="18" xfId="0" applyFont="1" applyFill="1" applyBorder="1" applyAlignment="1">
      <alignment/>
    </xf>
    <xf numFmtId="0" fontId="16" fillId="0" borderId="18" xfId="0" applyFont="1" applyFill="1" applyBorder="1" applyAlignment="1">
      <alignment horizontal="left" indent="3"/>
    </xf>
    <xf numFmtId="0" fontId="16" fillId="0" borderId="18" xfId="0" applyFont="1" applyFill="1" applyBorder="1" applyAlignment="1">
      <alignment horizontal="left" wrapText="1" indent="3"/>
    </xf>
    <xf numFmtId="0" fontId="16" fillId="0" borderId="20" xfId="0" applyFont="1" applyFill="1" applyBorder="1" applyAlignment="1">
      <alignment horizontal="left" indent="1"/>
    </xf>
    <xf numFmtId="0" fontId="16" fillId="0" borderId="0" xfId="88" applyFont="1" applyFill="1" applyBorder="1" applyAlignment="1">
      <alignment horizontal="left" indent="1"/>
      <protection/>
    </xf>
    <xf numFmtId="3" fontId="16" fillId="0" borderId="0" xfId="88" applyNumberFormat="1" applyFont="1" applyFill="1" applyBorder="1">
      <alignment/>
      <protection/>
    </xf>
    <xf numFmtId="0" fontId="16" fillId="0" borderId="33" xfId="88" applyFont="1" applyFill="1" applyBorder="1">
      <alignment/>
      <protection/>
    </xf>
    <xf numFmtId="0" fontId="18" fillId="0" borderId="18" xfId="0" applyFont="1" applyFill="1" applyBorder="1" applyAlignment="1">
      <alignment horizontal="left"/>
    </xf>
    <xf numFmtId="2" fontId="15" fillId="22" borderId="0" xfId="83" applyNumberFormat="1" applyFont="1" applyFill="1" applyBorder="1" applyAlignment="1">
      <alignment/>
      <protection/>
    </xf>
    <xf numFmtId="0" fontId="16" fillId="0" borderId="0" xfId="83" applyFont="1">
      <alignment/>
      <protection/>
    </xf>
    <xf numFmtId="0" fontId="16" fillId="22" borderId="0" xfId="83" applyFont="1" applyFill="1" applyBorder="1" applyAlignment="1">
      <alignment horizontal="left"/>
      <protection/>
    </xf>
    <xf numFmtId="0" fontId="30" fillId="22" borderId="8" xfId="83" applyFont="1" applyFill="1" applyBorder="1" applyAlignment="1">
      <alignment horizontal="right"/>
      <protection/>
    </xf>
    <xf numFmtId="184" fontId="18" fillId="0" borderId="18" xfId="0" applyNumberFormat="1" applyFont="1" applyFill="1" applyBorder="1" applyAlignment="1">
      <alignment/>
    </xf>
    <xf numFmtId="0" fontId="20" fillId="0" borderId="0" xfId="83" applyFont="1">
      <alignment/>
      <protection/>
    </xf>
    <xf numFmtId="184" fontId="16" fillId="0" borderId="18" xfId="0" applyNumberFormat="1" applyFont="1" applyFill="1" applyBorder="1" applyAlignment="1">
      <alignment/>
    </xf>
    <xf numFmtId="184" fontId="16" fillId="0" borderId="18" xfId="0" applyNumberFormat="1" applyFont="1" applyFill="1" applyBorder="1" applyAlignment="1" applyProtection="1">
      <alignment/>
      <protection locked="0"/>
    </xf>
    <xf numFmtId="0" fontId="20" fillId="0" borderId="0" xfId="83" applyFont="1" applyFill="1">
      <alignment/>
      <protection/>
    </xf>
    <xf numFmtId="184" fontId="16" fillId="0" borderId="18" xfId="0" applyNumberFormat="1" applyFont="1" applyFill="1" applyBorder="1" applyAlignment="1">
      <alignment/>
    </xf>
    <xf numFmtId="0" fontId="18" fillId="0" borderId="20" xfId="86" applyFont="1" applyFill="1" applyBorder="1" applyAlignment="1">
      <alignment horizontal="left"/>
      <protection/>
    </xf>
    <xf numFmtId="3" fontId="18" fillId="0" borderId="20" xfId="83" applyNumberFormat="1" applyFont="1" applyFill="1" applyBorder="1" applyAlignment="1" applyProtection="1">
      <alignment/>
      <protection locked="0"/>
    </xf>
    <xf numFmtId="0" fontId="18" fillId="0" borderId="9" xfId="83" applyFont="1" applyFill="1" applyBorder="1">
      <alignment/>
      <protection/>
    </xf>
    <xf numFmtId="0" fontId="16" fillId="0" borderId="0" xfId="83" applyFont="1" applyFill="1">
      <alignment/>
      <protection/>
    </xf>
    <xf numFmtId="0" fontId="16" fillId="0" borderId="30" xfId="83" applyFont="1" applyFill="1" applyBorder="1" applyAlignment="1">
      <alignment horizontal="left" indent="1"/>
      <protection/>
    </xf>
    <xf numFmtId="184" fontId="16" fillId="0" borderId="32" xfId="83" applyNumberFormat="1" applyFont="1" applyFill="1" applyBorder="1">
      <alignment/>
      <protection/>
    </xf>
    <xf numFmtId="0" fontId="16" fillId="0" borderId="31" xfId="83" applyFont="1" applyFill="1" applyBorder="1" applyAlignment="1">
      <alignment horizontal="left" indent="1"/>
      <protection/>
    </xf>
    <xf numFmtId="184" fontId="16" fillId="0" borderId="20" xfId="83" applyNumberFormat="1" applyFont="1" applyFill="1" applyBorder="1">
      <alignment/>
      <protection/>
    </xf>
    <xf numFmtId="0" fontId="16" fillId="0" borderId="32" xfId="83" applyFont="1" applyFill="1" applyBorder="1" applyAlignment="1">
      <alignment horizontal="left" indent="1"/>
      <protection/>
    </xf>
    <xf numFmtId="0" fontId="16" fillId="0" borderId="0" xfId="83" applyFont="1" applyFill="1" applyBorder="1" applyAlignment="1">
      <alignment horizontal="left" indent="1"/>
      <protection/>
    </xf>
    <xf numFmtId="3" fontId="16" fillId="0" borderId="0" xfId="83" applyNumberFormat="1" applyFont="1" applyFill="1" applyBorder="1">
      <alignment/>
      <protection/>
    </xf>
    <xf numFmtId="0" fontId="20" fillId="0" borderId="0" xfId="83" applyFont="1" applyFill="1" applyBorder="1" applyAlignment="1">
      <alignment horizontal="left"/>
      <protection/>
    </xf>
    <xf numFmtId="0" fontId="18" fillId="0" borderId="30" xfId="83" applyFont="1" applyFill="1" applyBorder="1" applyAlignment="1">
      <alignment horizontal="left"/>
      <protection/>
    </xf>
    <xf numFmtId="184" fontId="18" fillId="0" borderId="18" xfId="83" applyNumberFormat="1" applyFont="1" applyFill="1" applyBorder="1" applyAlignment="1">
      <alignment/>
      <protection/>
    </xf>
    <xf numFmtId="184" fontId="18" fillId="0" borderId="19" xfId="83" applyNumberFormat="1" applyFont="1" applyFill="1" applyBorder="1" applyAlignment="1">
      <alignment/>
      <protection/>
    </xf>
    <xf numFmtId="0" fontId="16" fillId="0" borderId="30" xfId="83" applyFont="1" applyFill="1" applyBorder="1" applyAlignment="1">
      <alignment horizontal="left" indent="2"/>
      <protection/>
    </xf>
    <xf numFmtId="184" fontId="16" fillId="0" borderId="18" xfId="83" applyNumberFormat="1" applyFont="1" applyFill="1" applyBorder="1" applyAlignment="1" applyProtection="1">
      <alignment/>
      <protection locked="0"/>
    </xf>
    <xf numFmtId="184" fontId="16" fillId="0" borderId="19" xfId="83" applyNumberFormat="1" applyFont="1" applyFill="1" applyBorder="1" applyAlignment="1" applyProtection="1">
      <alignment/>
      <protection locked="0"/>
    </xf>
    <xf numFmtId="0" fontId="16" fillId="0" borderId="30" xfId="86" applyFont="1" applyFill="1" applyBorder="1" applyAlignment="1">
      <alignment horizontal="left" indent="2"/>
      <protection/>
    </xf>
    <xf numFmtId="0" fontId="16" fillId="0" borderId="34" xfId="83" applyFont="1" applyFill="1" applyBorder="1" applyAlignment="1">
      <alignment horizontal="left" indent="1"/>
      <protection/>
    </xf>
    <xf numFmtId="14" fontId="16" fillId="0" borderId="18" xfId="83" applyNumberFormat="1" applyFont="1" applyFill="1" applyBorder="1">
      <alignment/>
      <protection/>
    </xf>
    <xf numFmtId="0" fontId="16" fillId="0" borderId="18" xfId="83" applyFont="1" applyFill="1" applyBorder="1">
      <alignment/>
      <protection/>
    </xf>
    <xf numFmtId="0" fontId="16" fillId="0" borderId="30" xfId="83" applyFont="1" applyFill="1" applyBorder="1" applyAlignment="1">
      <alignment horizontal="left" vertical="center" wrapText="1" indent="3"/>
      <protection/>
    </xf>
    <xf numFmtId="0" fontId="16" fillId="0" borderId="30" xfId="83" applyFont="1" applyFill="1" applyBorder="1" applyAlignment="1">
      <alignment horizontal="left" vertical="center" wrapText="1" indent="2"/>
      <protection/>
    </xf>
    <xf numFmtId="0" fontId="18" fillId="0" borderId="30" xfId="83" applyFont="1" applyFill="1" applyBorder="1" applyAlignment="1">
      <alignment/>
      <protection/>
    </xf>
    <xf numFmtId="0" fontId="16" fillId="0" borderId="30" xfId="83" applyFont="1" applyFill="1" applyBorder="1" applyAlignment="1">
      <alignment horizontal="left" indent="3"/>
      <protection/>
    </xf>
    <xf numFmtId="0" fontId="18" fillId="0" borderId="18" xfId="86" applyFont="1" applyFill="1" applyBorder="1" applyAlignment="1">
      <alignment horizontal="left"/>
      <protection/>
    </xf>
    <xf numFmtId="3" fontId="18" fillId="0" borderId="18" xfId="83" applyNumberFormat="1" applyFont="1" applyFill="1" applyBorder="1" applyAlignment="1" applyProtection="1">
      <alignment/>
      <protection locked="0"/>
    </xf>
    <xf numFmtId="0" fontId="24" fillId="0" borderId="0" xfId="0" applyFont="1" applyFill="1" applyBorder="1" applyAlignment="1">
      <alignment/>
    </xf>
    <xf numFmtId="3" fontId="20" fillId="0" borderId="0" xfId="83" applyNumberFormat="1" applyFont="1" applyFill="1" applyBorder="1">
      <alignment/>
      <protection/>
    </xf>
    <xf numFmtId="0" fontId="24" fillId="0" borderId="0" xfId="83" applyFont="1" applyFill="1" applyBorder="1" applyAlignment="1">
      <alignment/>
      <protection/>
    </xf>
    <xf numFmtId="0" fontId="20" fillId="0" borderId="0" xfId="83" applyFont="1" applyFill="1" applyBorder="1" applyAlignment="1">
      <alignment/>
      <protection/>
    </xf>
    <xf numFmtId="0" fontId="20" fillId="0" borderId="0" xfId="83" applyFont="1" applyFill="1" applyBorder="1">
      <alignment/>
      <protection/>
    </xf>
    <xf numFmtId="0" fontId="28" fillId="0" borderId="0" xfId="83" applyFont="1" applyFill="1" applyBorder="1">
      <alignment/>
      <protection/>
    </xf>
    <xf numFmtId="3" fontId="16" fillId="0" borderId="30" xfId="88" applyNumberFormat="1" applyFont="1" applyFill="1" applyBorder="1">
      <alignment/>
      <protection/>
    </xf>
    <xf numFmtId="3" fontId="16" fillId="0" borderId="0" xfId="0" applyNumberFormat="1" applyFont="1" applyFill="1" applyBorder="1" applyAlignment="1">
      <alignment/>
    </xf>
    <xf numFmtId="3" fontId="16" fillId="0" borderId="19" xfId="0" applyNumberFormat="1" applyFont="1" applyFill="1" applyBorder="1" applyAlignment="1">
      <alignment/>
    </xf>
    <xf numFmtId="0" fontId="20" fillId="0" borderId="0" xfId="88" applyFont="1" applyFill="1" applyBorder="1">
      <alignment/>
      <protection/>
    </xf>
    <xf numFmtId="0" fontId="28" fillId="0" borderId="0" xfId="0" applyFont="1" applyFill="1" applyBorder="1" applyAlignment="1">
      <alignment/>
    </xf>
    <xf numFmtId="0" fontId="15" fillId="22" borderId="0" xfId="0" applyNumberFormat="1" applyFont="1" applyFill="1" applyBorder="1" applyAlignment="1" applyProtection="1">
      <alignment horizontal="left" wrapText="1"/>
      <protection/>
    </xf>
    <xf numFmtId="0" fontId="15" fillId="22" borderId="0" xfId="0" applyNumberFormat="1" applyFont="1" applyFill="1" applyBorder="1" applyAlignment="1" applyProtection="1">
      <alignment vertical="center" wrapText="1"/>
      <protection/>
    </xf>
    <xf numFmtId="0" fontId="16" fillId="0" borderId="0" xfId="0" applyFont="1" applyFill="1" applyAlignment="1">
      <alignment/>
    </xf>
    <xf numFmtId="0" fontId="15" fillId="22" borderId="8" xfId="0" applyNumberFormat="1" applyFont="1" applyFill="1" applyBorder="1" applyAlignment="1" applyProtection="1">
      <alignment vertical="center" wrapText="1"/>
      <protection/>
    </xf>
    <xf numFmtId="0" fontId="16" fillId="0" borderId="9" xfId="0" applyFont="1" applyBorder="1" applyAlignment="1">
      <alignment/>
    </xf>
    <xf numFmtId="0" fontId="16" fillId="0" borderId="0" xfId="0" applyFont="1" applyAlignment="1">
      <alignment/>
    </xf>
    <xf numFmtId="187" fontId="16" fillId="0" borderId="0" xfId="0" applyNumberFormat="1" applyFont="1" applyAlignment="1">
      <alignment/>
    </xf>
    <xf numFmtId="0" fontId="16" fillId="0" borderId="31" xfId="0" applyFont="1" applyBorder="1" applyAlignment="1">
      <alignment/>
    </xf>
    <xf numFmtId="0" fontId="16" fillId="0" borderId="8" xfId="0" applyFont="1" applyBorder="1" applyAlignment="1">
      <alignment/>
    </xf>
    <xf numFmtId="0" fontId="16" fillId="0" borderId="14" xfId="0" applyFont="1" applyBorder="1" applyAlignment="1">
      <alignment/>
    </xf>
    <xf numFmtId="0" fontId="33" fillId="0" borderId="0" xfId="0" applyFont="1" applyFill="1" applyBorder="1" applyAlignment="1">
      <alignment vertical="center"/>
    </xf>
    <xf numFmtId="0" fontId="16" fillId="0" borderId="0" xfId="0" applyFont="1" applyFill="1" applyAlignment="1">
      <alignment wrapText="1"/>
    </xf>
    <xf numFmtId="0" fontId="36" fillId="0" borderId="0" xfId="0" applyFont="1" applyAlignment="1">
      <alignment horizontal="right"/>
    </xf>
    <xf numFmtId="0" fontId="37" fillId="0" borderId="0" xfId="0" applyFont="1" applyAlignment="1">
      <alignment horizontal="center"/>
    </xf>
    <xf numFmtId="0" fontId="39" fillId="0" borderId="0" xfId="0" applyFont="1" applyAlignment="1">
      <alignment horizontal="justify"/>
    </xf>
    <xf numFmtId="0" fontId="41" fillId="0" borderId="0" xfId="0" applyFont="1" applyAlignment="1">
      <alignment/>
    </xf>
    <xf numFmtId="0" fontId="31" fillId="22" borderId="0" xfId="94" applyFont="1" applyFill="1" applyBorder="1" applyAlignment="1">
      <alignment horizontal="center"/>
      <protection/>
    </xf>
    <xf numFmtId="0" fontId="42" fillId="22" borderId="0" xfId="94" applyFont="1" applyFill="1" applyBorder="1" applyAlignment="1">
      <alignment horizontal="center" vertical="center"/>
      <protection/>
    </xf>
    <xf numFmtId="0" fontId="43" fillId="0" borderId="0" xfId="94" applyFont="1" applyBorder="1">
      <alignment/>
      <protection/>
    </xf>
    <xf numFmtId="0" fontId="44" fillId="0" borderId="0" xfId="94" applyFont="1" applyBorder="1" applyAlignment="1">
      <alignment horizontal="left" indent="1"/>
      <protection/>
    </xf>
    <xf numFmtId="0" fontId="45" fillId="0" borderId="0" xfId="94" applyFont="1" applyBorder="1">
      <alignment/>
      <protection/>
    </xf>
    <xf numFmtId="0" fontId="45" fillId="0" borderId="0" xfId="94" applyFont="1" applyBorder="1" applyAlignment="1">
      <alignment horizontal="left"/>
      <protection/>
    </xf>
    <xf numFmtId="0" fontId="44" fillId="0" borderId="0" xfId="0" applyFont="1" applyAlignment="1">
      <alignment/>
    </xf>
    <xf numFmtId="0" fontId="45" fillId="0" borderId="0" xfId="94" applyFont="1">
      <alignment/>
      <protection/>
    </xf>
    <xf numFmtId="0" fontId="45" fillId="0" borderId="0" xfId="94" applyFont="1" applyFill="1" applyBorder="1" applyAlignment="1">
      <alignment horizontal="left"/>
      <protection/>
    </xf>
    <xf numFmtId="0" fontId="42" fillId="0" borderId="0" xfId="94" applyFont="1" applyFill="1" applyBorder="1" applyAlignment="1">
      <alignment horizontal="center" vertical="center"/>
      <protection/>
    </xf>
    <xf numFmtId="0" fontId="45" fillId="0" borderId="0" xfId="94" applyFont="1" applyFill="1" applyBorder="1" applyAlignment="1">
      <alignment horizontal="left" wrapText="1"/>
      <protection/>
    </xf>
    <xf numFmtId="0" fontId="44" fillId="0" borderId="0" xfId="94" applyFont="1" applyFill="1" applyBorder="1" applyAlignment="1">
      <alignment horizontal="left" indent="1"/>
      <protection/>
    </xf>
    <xf numFmtId="0" fontId="45" fillId="0" borderId="0" xfId="94" applyFont="1" applyBorder="1" applyAlignment="1">
      <alignment horizontal="left" vertical="top"/>
      <protection/>
    </xf>
    <xf numFmtId="0" fontId="45" fillId="0" borderId="0" xfId="94" applyFont="1" applyAlignment="1">
      <alignment horizontal="left" vertical="top"/>
      <protection/>
    </xf>
    <xf numFmtId="0" fontId="45" fillId="0" borderId="0" xfId="0" applyFont="1" applyAlignment="1">
      <alignment horizontal="left"/>
    </xf>
    <xf numFmtId="0" fontId="45" fillId="0" borderId="0" xfId="94" applyFont="1" applyFill="1">
      <alignment/>
      <protection/>
    </xf>
    <xf numFmtId="0" fontId="44" fillId="0" borderId="0" xfId="94" applyFont="1" applyFill="1" applyBorder="1" applyAlignment="1">
      <alignment horizontal="left"/>
      <protection/>
    </xf>
    <xf numFmtId="0" fontId="43" fillId="0" borderId="0" xfId="94" applyFont="1">
      <alignment/>
      <protection/>
    </xf>
    <xf numFmtId="0" fontId="43" fillId="0" borderId="0" xfId="94" applyFont="1" applyFill="1">
      <alignment/>
      <protection/>
    </xf>
    <xf numFmtId="0" fontId="43" fillId="0" borderId="0" xfId="94" applyFont="1" applyAlignment="1">
      <alignment horizontal="right"/>
      <protection/>
    </xf>
    <xf numFmtId="0" fontId="31" fillId="0" borderId="0" xfId="0" applyFont="1" applyFill="1" applyBorder="1" applyAlignment="1">
      <alignment vertical="center"/>
    </xf>
    <xf numFmtId="0" fontId="43" fillId="0" borderId="0" xfId="0" applyFont="1" applyFill="1" applyBorder="1" applyAlignment="1">
      <alignment vertical="center"/>
    </xf>
    <xf numFmtId="0" fontId="15" fillId="22" borderId="0" xfId="0" applyFont="1" applyFill="1" applyBorder="1" applyAlignment="1">
      <alignment horizontal="left" vertical="center"/>
    </xf>
    <xf numFmtId="0" fontId="43" fillId="0" borderId="0" xfId="94" applyFont="1" applyBorder="1" applyAlignment="1">
      <alignment horizontal="left"/>
      <protection/>
    </xf>
    <xf numFmtId="0" fontId="25" fillId="0" borderId="0" xfId="0" applyFont="1" applyAlignment="1">
      <alignment horizontal="left"/>
    </xf>
    <xf numFmtId="0" fontId="33" fillId="0" borderId="0" xfId="0" applyFont="1" applyFill="1" applyAlignment="1">
      <alignment horizontal="left"/>
    </xf>
    <xf numFmtId="0" fontId="33" fillId="0" borderId="0" xfId="0" applyFont="1" applyFill="1" applyAlignment="1">
      <alignment/>
    </xf>
    <xf numFmtId="0" fontId="33" fillId="0" borderId="0" xfId="0" applyFont="1" applyFill="1" applyAlignment="1">
      <alignment vertical="top"/>
    </xf>
    <xf numFmtId="0" fontId="33" fillId="0" borderId="0" xfId="0" applyFont="1" applyFill="1" applyAlignment="1">
      <alignment wrapText="1"/>
    </xf>
    <xf numFmtId="0" fontId="33" fillId="0" borderId="0" xfId="88" applyNumberFormat="1" applyFont="1" applyFill="1" applyBorder="1" applyAlignment="1" applyProtection="1">
      <alignment vertical="top" wrapText="1"/>
      <protection/>
    </xf>
    <xf numFmtId="0" fontId="7" fillId="0" borderId="0" xfId="0" applyFont="1" applyFill="1" applyBorder="1" applyAlignment="1">
      <alignment vertical="center"/>
    </xf>
    <xf numFmtId="0" fontId="16" fillId="0" borderId="35" xfId="88" applyFont="1" applyBorder="1">
      <alignment/>
      <protection/>
    </xf>
    <xf numFmtId="0" fontId="16" fillId="0" borderId="33" xfId="88" applyFont="1" applyBorder="1">
      <alignment/>
      <protection/>
    </xf>
    <xf numFmtId="0" fontId="16" fillId="0" borderId="34" xfId="88" applyFont="1" applyBorder="1">
      <alignment/>
      <protection/>
    </xf>
    <xf numFmtId="0" fontId="16" fillId="0" borderId="18" xfId="88" applyFont="1" applyBorder="1">
      <alignment/>
      <protection/>
    </xf>
    <xf numFmtId="0" fontId="16" fillId="0" borderId="8" xfId="88" applyFont="1" applyBorder="1">
      <alignment/>
      <protection/>
    </xf>
    <xf numFmtId="0" fontId="16" fillId="0" borderId="14" xfId="88" applyFont="1" applyBorder="1">
      <alignment/>
      <protection/>
    </xf>
    <xf numFmtId="0" fontId="45" fillId="4" borderId="0" xfId="88" applyFont="1" applyFill="1" applyBorder="1" applyAlignment="1">
      <alignment horizontal="centerContinuous" vertical="center"/>
      <protection/>
    </xf>
    <xf numFmtId="0" fontId="45" fillId="0" borderId="0" xfId="88" applyFont="1" applyBorder="1">
      <alignment/>
      <protection/>
    </xf>
    <xf numFmtId="0" fontId="45" fillId="22" borderId="0" xfId="88" applyFont="1" applyFill="1" applyBorder="1" applyAlignment="1">
      <alignment horizontal="centerContinuous" vertical="center"/>
      <protection/>
    </xf>
    <xf numFmtId="189" fontId="16" fillId="0" borderId="0" xfId="76" applyNumberFormat="1" applyFont="1" applyFill="1" applyBorder="1">
      <alignment/>
      <protection/>
    </xf>
    <xf numFmtId="189" fontId="16" fillId="0" borderId="30" xfId="76" applyNumberFormat="1" applyFont="1" applyFill="1" applyBorder="1">
      <alignment/>
      <protection/>
    </xf>
    <xf numFmtId="0" fontId="15" fillId="22" borderId="0" xfId="80" applyFont="1" applyFill="1" applyBorder="1" applyAlignment="1">
      <alignment horizontal="left"/>
      <protection/>
    </xf>
    <xf numFmtId="0" fontId="25" fillId="22" borderId="0" xfId="67" applyNumberFormat="1" applyFont="1" applyFill="1" applyBorder="1" applyAlignment="1" applyProtection="1">
      <alignment horizontal="left"/>
      <protection/>
    </xf>
    <xf numFmtId="180" fontId="21" fillId="0" borderId="32" xfId="64" applyNumberFormat="1" applyFont="1" applyFill="1" applyBorder="1" applyAlignment="1" applyProtection="1">
      <alignment horizontal="left" vertical="center" wrapText="1"/>
      <protection/>
    </xf>
    <xf numFmtId="180" fontId="18" fillId="0" borderId="35" xfId="67" applyNumberFormat="1" applyFont="1" applyFill="1" applyBorder="1" applyAlignment="1" applyProtection="1">
      <alignment horizontal="center" vertical="center" wrapText="1"/>
      <protection/>
    </xf>
    <xf numFmtId="180" fontId="18" fillId="0" borderId="33" xfId="67" applyNumberFormat="1" applyFont="1" applyFill="1" applyBorder="1" applyAlignment="1" applyProtection="1">
      <alignment horizontal="center" vertical="center" wrapText="1"/>
      <protection/>
    </xf>
    <xf numFmtId="0" fontId="19" fillId="0" borderId="34" xfId="88" applyNumberFormat="1" applyFont="1" applyFill="1" applyBorder="1" applyAlignment="1" applyProtection="1">
      <alignment horizontal="left" vertical="center" wrapText="1"/>
      <protection/>
    </xf>
    <xf numFmtId="0" fontId="6" fillId="0" borderId="35" xfId="88" applyBorder="1">
      <alignment/>
      <protection/>
    </xf>
    <xf numFmtId="0" fontId="6" fillId="0" borderId="33" xfId="88" applyBorder="1">
      <alignment/>
      <protection/>
    </xf>
    <xf numFmtId="0" fontId="19" fillId="0" borderId="36" xfId="0" applyNumberFormat="1" applyFont="1" applyFill="1" applyBorder="1" applyAlignment="1" applyProtection="1">
      <alignment horizontal="left" vertical="center" wrapText="1"/>
      <protection/>
    </xf>
    <xf numFmtId="184" fontId="16" fillId="0" borderId="18" xfId="0" applyNumberFormat="1" applyFont="1" applyFill="1" applyBorder="1" applyAlignment="1">
      <alignment horizontal="right"/>
    </xf>
    <xf numFmtId="0" fontId="23" fillId="0" borderId="0" xfId="0" applyFont="1" applyFill="1" applyBorder="1" applyAlignment="1">
      <alignment vertical="center" wrapText="1"/>
    </xf>
    <xf numFmtId="0" fontId="16" fillId="0" borderId="0" xfId="0" applyFont="1" applyBorder="1" applyAlignment="1">
      <alignment/>
    </xf>
    <xf numFmtId="0" fontId="16" fillId="0" borderId="0" xfId="0" applyFont="1" applyAlignment="1">
      <alignment wrapText="1"/>
    </xf>
    <xf numFmtId="0" fontId="16" fillId="0" borderId="0" xfId="0" applyFont="1" applyBorder="1" applyAlignment="1">
      <alignment wrapText="1"/>
    </xf>
    <xf numFmtId="179" fontId="16" fillId="0" borderId="0" xfId="88" applyNumberFormat="1" applyFont="1" applyFill="1" applyBorder="1" applyAlignment="1" applyProtection="1">
      <alignment/>
      <protection/>
    </xf>
    <xf numFmtId="0" fontId="24" fillId="0" borderId="0" xfId="88" applyNumberFormat="1" applyFont="1" applyFill="1" applyBorder="1" applyAlignment="1" applyProtection="1">
      <alignment horizontal="left" vertical="center" wrapText="1" indent="1"/>
      <protection/>
    </xf>
    <xf numFmtId="0" fontId="24" fillId="0" borderId="0" xfId="0" applyNumberFormat="1" applyFont="1" applyFill="1" applyBorder="1" applyAlignment="1" applyProtection="1">
      <alignment horizontal="left" indent="1"/>
      <protection/>
    </xf>
    <xf numFmtId="0" fontId="28" fillId="0" borderId="0" xfId="0" applyNumberFormat="1" applyFont="1" applyFill="1" applyBorder="1" applyAlignment="1" applyProtection="1">
      <alignment horizontal="left" indent="1"/>
      <protection/>
    </xf>
    <xf numFmtId="0" fontId="16" fillId="0" borderId="27" xfId="0" applyNumberFormat="1" applyFont="1" applyFill="1" applyBorder="1" applyAlignment="1" applyProtection="1">
      <alignment horizontal="left" vertical="center" wrapText="1" indent="3"/>
      <protection/>
    </xf>
    <xf numFmtId="0" fontId="19" fillId="0" borderId="31" xfId="0" applyNumberFormat="1" applyFont="1" applyFill="1" applyBorder="1" applyAlignment="1" applyProtection="1">
      <alignment horizontal="left" vertical="center" wrapText="1"/>
      <protection/>
    </xf>
    <xf numFmtId="182" fontId="19" fillId="0" borderId="27" xfId="0" applyNumberFormat="1" applyFont="1" applyFill="1" applyBorder="1" applyAlignment="1" applyProtection="1">
      <alignment/>
      <protection/>
    </xf>
    <xf numFmtId="181" fontId="19" fillId="0" borderId="27" xfId="0" applyNumberFormat="1" applyFont="1" applyFill="1" applyBorder="1" applyAlignment="1" applyProtection="1">
      <alignment/>
      <protection/>
    </xf>
    <xf numFmtId="179" fontId="22" fillId="0" borderId="27" xfId="0" applyNumberFormat="1" applyFont="1" applyFill="1" applyBorder="1" applyAlignment="1" applyProtection="1">
      <alignment/>
      <protection/>
    </xf>
    <xf numFmtId="179" fontId="19" fillId="0" borderId="27" xfId="0" applyNumberFormat="1" applyFont="1" applyFill="1" applyBorder="1" applyAlignment="1" applyProtection="1">
      <alignment/>
      <protection/>
    </xf>
    <xf numFmtId="181" fontId="19" fillId="0" borderId="31" xfId="88" applyNumberFormat="1" applyFont="1" applyFill="1" applyBorder="1" applyAlignment="1" applyProtection="1">
      <alignment/>
      <protection/>
    </xf>
    <xf numFmtId="0" fontId="24" fillId="0" borderId="0" xfId="88" applyNumberFormat="1" applyFont="1" applyFill="1" applyBorder="1" applyAlignment="1" applyProtection="1">
      <alignment horizontal="left" indent="1"/>
      <protection/>
    </xf>
    <xf numFmtId="0" fontId="24" fillId="0" borderId="0" xfId="88" applyNumberFormat="1" applyFont="1" applyFill="1" applyBorder="1" applyAlignment="1" applyProtection="1">
      <alignment horizontal="left" wrapText="1" indent="1"/>
      <protection/>
    </xf>
    <xf numFmtId="0" fontId="6" fillId="22" borderId="0" xfId="88" applyFont="1" applyFill="1" applyBorder="1">
      <alignment/>
      <protection/>
    </xf>
    <xf numFmtId="0" fontId="6" fillId="22" borderId="0" xfId="88" applyFont="1" applyFill="1">
      <alignment/>
      <protection/>
    </xf>
    <xf numFmtId="0" fontId="6" fillId="0" borderId="0" xfId="88" applyFont="1">
      <alignment/>
      <protection/>
    </xf>
    <xf numFmtId="0" fontId="16" fillId="0" borderId="21" xfId="0" applyNumberFormat="1" applyFont="1" applyFill="1" applyBorder="1" applyAlignment="1" applyProtection="1">
      <alignment horizontal="center" vertical="center" wrapText="1"/>
      <protection/>
    </xf>
    <xf numFmtId="0" fontId="6" fillId="0" borderId="0" xfId="88" applyFont="1" applyFill="1">
      <alignment/>
      <protection/>
    </xf>
    <xf numFmtId="0" fontId="16" fillId="0" borderId="22" xfId="0" applyNumberFormat="1" applyFont="1" applyFill="1" applyBorder="1" applyAlignment="1" applyProtection="1">
      <alignment horizontal="left" vertical="center" wrapText="1"/>
      <protection/>
    </xf>
    <xf numFmtId="179" fontId="18" fillId="0" borderId="22" xfId="0" applyNumberFormat="1" applyFont="1" applyFill="1" applyBorder="1" applyAlignment="1" applyProtection="1">
      <alignment/>
      <protection/>
    </xf>
    <xf numFmtId="179" fontId="16" fillId="0" borderId="22" xfId="0" applyNumberFormat="1" applyFont="1" applyFill="1" applyBorder="1" applyAlignment="1" applyProtection="1">
      <alignment/>
      <protection/>
    </xf>
    <xf numFmtId="0" fontId="16" fillId="0" borderId="23" xfId="0" applyNumberFormat="1" applyFont="1" applyFill="1" applyBorder="1" applyAlignment="1" applyProtection="1">
      <alignment horizontal="left" vertical="center" wrapText="1"/>
      <protection/>
    </xf>
    <xf numFmtId="179" fontId="16" fillId="0" borderId="23" xfId="0" applyNumberFormat="1" applyFont="1" applyFill="1" applyBorder="1" applyAlignment="1" applyProtection="1">
      <alignment/>
      <protection/>
    </xf>
    <xf numFmtId="0" fontId="16" fillId="0" borderId="0" xfId="0" applyNumberFormat="1" applyFont="1" applyFill="1" applyBorder="1" applyAlignment="1" applyProtection="1">
      <alignment horizontal="left" vertical="center" wrapText="1" indent="1"/>
      <protection/>
    </xf>
    <xf numFmtId="0" fontId="16" fillId="0" borderId="0" xfId="0" applyNumberFormat="1" applyFont="1" applyFill="1" applyBorder="1" applyAlignment="1" applyProtection="1">
      <alignment horizontal="left" vertical="center" wrapText="1"/>
      <protection/>
    </xf>
    <xf numFmtId="179" fontId="16" fillId="0" borderId="0" xfId="0" applyNumberFormat="1" applyFont="1" applyFill="1" applyBorder="1" applyAlignment="1" applyProtection="1">
      <alignment/>
      <protection/>
    </xf>
    <xf numFmtId="0" fontId="6" fillId="0" borderId="0" xfId="88" applyFont="1" applyFill="1" applyBorder="1">
      <alignment/>
      <protection/>
    </xf>
    <xf numFmtId="0" fontId="0" fillId="0" borderId="0" xfId="0" applyFont="1" applyFill="1" applyAlignment="1">
      <alignment vertical="center" wrapText="1"/>
    </xf>
    <xf numFmtId="0" fontId="12" fillId="0" borderId="0" xfId="0" applyFont="1" applyFill="1" applyBorder="1" applyAlignment="1">
      <alignment horizontal="left" indent="1"/>
    </xf>
    <xf numFmtId="0" fontId="16" fillId="24" borderId="21" xfId="0" applyNumberFormat="1" applyFont="1" applyFill="1" applyBorder="1" applyAlignment="1" applyProtection="1">
      <alignment horizontal="center" vertical="center" wrapText="1"/>
      <protection/>
    </xf>
    <xf numFmtId="0" fontId="0" fillId="0" borderId="0" xfId="0" applyFont="1" applyFill="1" applyBorder="1" applyAlignment="1">
      <alignment vertical="top" wrapText="1"/>
    </xf>
    <xf numFmtId="180" fontId="18" fillId="0" borderId="30" xfId="0" applyNumberFormat="1" applyFont="1" applyFill="1" applyBorder="1" applyAlignment="1" applyProtection="1">
      <alignment/>
      <protection/>
    </xf>
    <xf numFmtId="180" fontId="18" fillId="0" borderId="34" xfId="0" applyNumberFormat="1" applyFont="1" applyFill="1" applyBorder="1" applyAlignment="1" applyProtection="1">
      <alignment horizontal="center"/>
      <protection/>
    </xf>
    <xf numFmtId="180" fontId="18" fillId="0" borderId="35" xfId="0" applyNumberFormat="1" applyFont="1" applyFill="1" applyBorder="1" applyAlignment="1" applyProtection="1">
      <alignment horizontal="center"/>
      <protection/>
    </xf>
    <xf numFmtId="180" fontId="18" fillId="0" borderId="33" xfId="0" applyNumberFormat="1" applyFont="1" applyFill="1" applyBorder="1" applyAlignment="1" applyProtection="1">
      <alignment horizontal="center"/>
      <protection/>
    </xf>
    <xf numFmtId="0" fontId="18" fillId="0" borderId="30" xfId="0" applyNumberFormat="1" applyFont="1" applyFill="1" applyBorder="1" applyAlignment="1" applyProtection="1">
      <alignment horizontal="left" vertical="center" wrapText="1"/>
      <protection/>
    </xf>
    <xf numFmtId="185" fontId="16" fillId="0" borderId="37" xfId="0" applyNumberFormat="1" applyFont="1" applyFill="1" applyBorder="1" applyAlignment="1" applyProtection="1">
      <alignment/>
      <protection/>
    </xf>
    <xf numFmtId="185" fontId="16" fillId="0" borderId="0" xfId="0" applyNumberFormat="1" applyFont="1" applyFill="1" applyBorder="1" applyAlignment="1" applyProtection="1">
      <alignment/>
      <protection/>
    </xf>
    <xf numFmtId="185" fontId="16" fillId="0" borderId="38" xfId="0" applyNumberFormat="1" applyFont="1" applyFill="1" applyBorder="1" applyAlignment="1" applyProtection="1">
      <alignment/>
      <protection/>
    </xf>
    <xf numFmtId="181" fontId="16" fillId="0" borderId="37" xfId="0" applyNumberFormat="1" applyFont="1" applyFill="1" applyBorder="1" applyAlignment="1" applyProtection="1">
      <alignment/>
      <protection/>
    </xf>
    <xf numFmtId="181" fontId="16" fillId="0" borderId="0" xfId="0" applyNumberFormat="1" applyFont="1" applyFill="1" applyBorder="1" applyAlignment="1" applyProtection="1">
      <alignment/>
      <protection/>
    </xf>
    <xf numFmtId="181" fontId="16" fillId="0" borderId="38" xfId="0" applyNumberFormat="1" applyFont="1" applyFill="1" applyBorder="1" applyAlignment="1" applyProtection="1">
      <alignment/>
      <protection/>
    </xf>
    <xf numFmtId="0" fontId="34" fillId="0" borderId="30" xfId="0" applyNumberFormat="1" applyFont="1" applyFill="1" applyBorder="1" applyAlignment="1" applyProtection="1">
      <alignment horizontal="left" vertical="center" wrapText="1" indent="1"/>
      <protection/>
    </xf>
    <xf numFmtId="0" fontId="16" fillId="0" borderId="30" xfId="0" applyNumberFormat="1" applyFont="1" applyFill="1" applyBorder="1" applyAlignment="1" applyProtection="1">
      <alignment horizontal="left" vertical="center" wrapText="1" indent="1"/>
      <protection/>
    </xf>
    <xf numFmtId="0" fontId="16" fillId="0" borderId="30" xfId="0" applyNumberFormat="1" applyFont="1" applyFill="1" applyBorder="1" applyAlignment="1" applyProtection="1">
      <alignment horizontal="left" vertical="center" wrapText="1" indent="2"/>
      <protection/>
    </xf>
    <xf numFmtId="0" fontId="16" fillId="0" borderId="30" xfId="0" applyNumberFormat="1" applyFont="1" applyFill="1" applyBorder="1" applyAlignment="1" applyProtection="1">
      <alignment horizontal="left" vertical="center" wrapText="1" indent="4"/>
      <protection/>
    </xf>
    <xf numFmtId="0" fontId="16" fillId="0" borderId="30" xfId="0" applyNumberFormat="1" applyFont="1" applyFill="1" applyBorder="1" applyAlignment="1" applyProtection="1">
      <alignment horizontal="left" vertical="center" wrapText="1" indent="3"/>
      <protection/>
    </xf>
    <xf numFmtId="0" fontId="18" fillId="0" borderId="3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horizontal="left" vertical="center" wrapText="1"/>
      <protection/>
    </xf>
    <xf numFmtId="0" fontId="18" fillId="0" borderId="30" xfId="0" applyNumberFormat="1" applyFont="1" applyFill="1" applyBorder="1" applyAlignment="1" applyProtection="1">
      <alignment horizontal="left" vertical="center"/>
      <protection/>
    </xf>
    <xf numFmtId="0" fontId="15" fillId="4" borderId="0" xfId="0" applyFont="1" applyFill="1" applyAlignment="1">
      <alignment horizontal="left"/>
    </xf>
    <xf numFmtId="0" fontId="16" fillId="4" borderId="0" xfId="0" applyFont="1" applyFill="1" applyBorder="1" applyAlignment="1">
      <alignment/>
    </xf>
    <xf numFmtId="0" fontId="16" fillId="0" borderId="0" xfId="0" applyFont="1" applyFill="1" applyBorder="1" applyAlignment="1">
      <alignment/>
    </xf>
    <xf numFmtId="0" fontId="15" fillId="22" borderId="0" xfId="0" applyFont="1" applyFill="1" applyAlignment="1">
      <alignment horizontal="left"/>
    </xf>
    <xf numFmtId="0" fontId="31" fillId="22" borderId="0" xfId="69" applyFont="1" applyFill="1" applyBorder="1" applyAlignment="1">
      <alignment horizontal="left" vertical="center"/>
      <protection/>
    </xf>
    <xf numFmtId="0" fontId="16" fillId="0" borderId="0" xfId="69" applyFont="1" applyFill="1" applyBorder="1">
      <alignment/>
      <protection/>
    </xf>
    <xf numFmtId="0" fontId="31" fillId="22" borderId="0" xfId="0" applyFont="1" applyFill="1" applyBorder="1" applyAlignment="1">
      <alignment horizontal="left" vertical="center"/>
    </xf>
    <xf numFmtId="0" fontId="30" fillId="22" borderId="0" xfId="88" applyFont="1" applyFill="1" applyBorder="1" applyAlignment="1">
      <alignment horizontal="right"/>
      <protection/>
    </xf>
    <xf numFmtId="0" fontId="16" fillId="0" borderId="0" xfId="103" applyFont="1" applyFill="1" applyBorder="1">
      <alignment/>
      <protection/>
    </xf>
    <xf numFmtId="0" fontId="22" fillId="0" borderId="20" xfId="0" applyFont="1" applyBorder="1" applyAlignment="1">
      <alignment horizontal="left" vertical="top" wrapText="1"/>
    </xf>
    <xf numFmtId="3" fontId="22" fillId="0" borderId="20" xfId="0" applyNumberFormat="1" applyFont="1" applyBorder="1" applyAlignment="1">
      <alignment horizontal="right" wrapText="1"/>
    </xf>
    <xf numFmtId="3" fontId="18" fillId="0" borderId="20" xfId="0" applyNumberFormat="1" applyFont="1" applyBorder="1" applyAlignment="1">
      <alignment/>
    </xf>
    <xf numFmtId="0" fontId="22" fillId="0" borderId="9" xfId="0" applyFont="1" applyBorder="1" applyAlignment="1">
      <alignment horizontal="left" vertical="top" wrapText="1"/>
    </xf>
    <xf numFmtId="3" fontId="22" fillId="0" borderId="9" xfId="0" applyNumberFormat="1" applyFont="1" applyBorder="1" applyAlignment="1">
      <alignment horizontal="right" wrapText="1"/>
    </xf>
    <xf numFmtId="3" fontId="18" fillId="0" borderId="9" xfId="0" applyNumberFormat="1" applyFont="1" applyBorder="1" applyAlignment="1">
      <alignment/>
    </xf>
    <xf numFmtId="0" fontId="16" fillId="0" borderId="9" xfId="0" applyFont="1" applyBorder="1" applyAlignment="1">
      <alignment horizontal="left" vertical="top" wrapText="1" indent="1"/>
    </xf>
    <xf numFmtId="3" fontId="16" fillId="0" borderId="9" xfId="0" applyNumberFormat="1" applyFont="1" applyBorder="1" applyAlignment="1">
      <alignment horizontal="right" wrapText="1"/>
    </xf>
    <xf numFmtId="3" fontId="16" fillId="0" borderId="9" xfId="0" applyNumberFormat="1" applyFont="1" applyBorder="1" applyAlignment="1">
      <alignment/>
    </xf>
    <xf numFmtId="0" fontId="19" fillId="0" borderId="9" xfId="0" applyFont="1" applyBorder="1" applyAlignment="1">
      <alignment horizontal="left" vertical="top" wrapText="1" indent="1"/>
    </xf>
    <xf numFmtId="3" fontId="19" fillId="0" borderId="9" xfId="0" applyNumberFormat="1" applyFont="1" applyBorder="1" applyAlignment="1">
      <alignment horizontal="right" wrapText="1"/>
    </xf>
    <xf numFmtId="0" fontId="22" fillId="0" borderId="9" xfId="0" applyFont="1" applyBorder="1" applyAlignment="1">
      <alignment horizontal="justify" vertical="top" wrapText="1"/>
    </xf>
    <xf numFmtId="0" fontId="22" fillId="0" borderId="9" xfId="0" applyFont="1" applyBorder="1" applyAlignment="1">
      <alignment horizontal="left" vertical="center" wrapText="1"/>
    </xf>
    <xf numFmtId="0" fontId="22" fillId="0" borderId="9" xfId="0" applyFont="1" applyBorder="1" applyAlignment="1">
      <alignment horizontal="left" vertical="top"/>
    </xf>
    <xf numFmtId="3" fontId="22" fillId="0" borderId="9" xfId="0" applyNumberFormat="1" applyFont="1" applyBorder="1" applyAlignment="1">
      <alignment horizontal="right"/>
    </xf>
    <xf numFmtId="3" fontId="18" fillId="0" borderId="9" xfId="0" applyNumberFormat="1" applyFont="1" applyBorder="1" applyAlignment="1">
      <alignment/>
    </xf>
    <xf numFmtId="0" fontId="22" fillId="24" borderId="9" xfId="0" applyFont="1" applyFill="1" applyBorder="1" applyAlignment="1">
      <alignment horizontal="left"/>
    </xf>
    <xf numFmtId="3" fontId="22" fillId="24" borderId="9" xfId="0" applyNumberFormat="1" applyFont="1" applyFill="1" applyBorder="1" applyAlignment="1">
      <alignment horizontal="right"/>
    </xf>
    <xf numFmtId="0" fontId="16" fillId="0" borderId="9" xfId="0" applyFont="1" applyBorder="1" applyAlignment="1">
      <alignment horizontal="left" vertical="top" indent="1"/>
    </xf>
    <xf numFmtId="0" fontId="22" fillId="24" borderId="9" xfId="0" applyFont="1" applyFill="1" applyBorder="1" applyAlignment="1">
      <alignment wrapText="1"/>
    </xf>
    <xf numFmtId="3" fontId="22" fillId="24" borderId="39" xfId="0" applyNumberFormat="1" applyFont="1" applyFill="1" applyBorder="1" applyAlignment="1">
      <alignment horizontal="right" wrapText="1"/>
    </xf>
    <xf numFmtId="0" fontId="22" fillId="0" borderId="9" xfId="0" applyFont="1" applyBorder="1" applyAlignment="1">
      <alignment vertical="top" wrapText="1"/>
    </xf>
    <xf numFmtId="0" fontId="16" fillId="20" borderId="0" xfId="0" applyNumberFormat="1" applyFont="1" applyFill="1" applyBorder="1" applyAlignment="1">
      <alignment/>
    </xf>
    <xf numFmtId="0" fontId="16" fillId="20" borderId="19" xfId="0" applyNumberFormat="1" applyFont="1" applyFill="1" applyBorder="1" applyAlignment="1">
      <alignment/>
    </xf>
    <xf numFmtId="3" fontId="22" fillId="24" borderId="9" xfId="0" applyNumberFormat="1" applyFont="1" applyFill="1" applyBorder="1" applyAlignment="1">
      <alignment horizontal="right" wrapText="1"/>
    </xf>
    <xf numFmtId="0" fontId="19" fillId="20" borderId="0" xfId="0" applyNumberFormat="1" applyFont="1" applyFill="1" applyBorder="1" applyAlignment="1">
      <alignment horizontal="center" wrapText="1"/>
    </xf>
    <xf numFmtId="0" fontId="19" fillId="20" borderId="19" xfId="0" applyNumberFormat="1" applyFont="1" applyFill="1" applyBorder="1" applyAlignment="1">
      <alignment horizontal="center" wrapText="1"/>
    </xf>
    <xf numFmtId="0" fontId="22" fillId="24" borderId="20" xfId="0" applyFont="1" applyFill="1" applyBorder="1" applyAlignment="1">
      <alignment wrapText="1"/>
    </xf>
    <xf numFmtId="3" fontId="22" fillId="24" borderId="14" xfId="0" applyNumberFormat="1" applyFont="1" applyFill="1" applyBorder="1" applyAlignment="1">
      <alignment horizontal="right" wrapText="1"/>
    </xf>
    <xf numFmtId="0" fontId="22" fillId="24" borderId="9" xfId="0" applyFont="1" applyFill="1" applyBorder="1" applyAlignment="1">
      <alignment horizontal="center" vertical="center" wrapText="1"/>
    </xf>
    <xf numFmtId="0" fontId="18" fillId="0" borderId="9" xfId="0" applyFont="1" applyBorder="1" applyAlignment="1">
      <alignment horizontal="center" vertical="center"/>
    </xf>
    <xf numFmtId="0" fontId="18" fillId="0" borderId="9" xfId="0" applyFont="1" applyBorder="1" applyAlignment="1">
      <alignment horizontal="center" vertical="center" wrapText="1"/>
    </xf>
    <xf numFmtId="0" fontId="22" fillId="0" borderId="9" xfId="0" applyFont="1" applyBorder="1" applyAlignment="1">
      <alignment horizontal="left"/>
    </xf>
    <xf numFmtId="0" fontId="18" fillId="22" borderId="0" xfId="69" applyFont="1" applyFill="1" applyBorder="1" applyAlignment="1">
      <alignment horizontal="left" vertical="center"/>
      <protection/>
    </xf>
    <xf numFmtId="188" fontId="18" fillId="0" borderId="0" xfId="69" applyNumberFormat="1" applyFont="1" applyFill="1" applyBorder="1">
      <alignment/>
      <protection/>
    </xf>
    <xf numFmtId="0" fontId="16" fillId="0" borderId="0" xfId="105" applyFont="1" applyFill="1" applyBorder="1">
      <alignment/>
      <protection/>
    </xf>
    <xf numFmtId="0" fontId="16" fillId="0" borderId="35" xfId="0" applyFont="1" applyFill="1" applyBorder="1" applyAlignment="1">
      <alignment/>
    </xf>
    <xf numFmtId="3" fontId="22" fillId="0" borderId="9" xfId="0" applyNumberFormat="1" applyFont="1" applyBorder="1" applyAlignment="1">
      <alignment wrapText="1"/>
    </xf>
    <xf numFmtId="0" fontId="22" fillId="0" borderId="9" xfId="0" applyFont="1" applyBorder="1" applyAlignment="1">
      <alignment horizontal="justify" vertical="center" wrapText="1"/>
    </xf>
    <xf numFmtId="3" fontId="19" fillId="0" borderId="9" xfId="0" applyNumberFormat="1" applyFont="1" applyBorder="1" applyAlignment="1">
      <alignment wrapText="1"/>
    </xf>
    <xf numFmtId="3" fontId="19" fillId="0" borderId="32" xfId="0" applyNumberFormat="1" applyFont="1" applyBorder="1" applyAlignment="1">
      <alignment wrapText="1"/>
    </xf>
    <xf numFmtId="3" fontId="22" fillId="0" borderId="26" xfId="0" applyNumberFormat="1" applyFont="1" applyBorder="1" applyAlignment="1">
      <alignment wrapText="1"/>
    </xf>
    <xf numFmtId="0" fontId="22" fillId="20" borderId="26" xfId="0" applyNumberFormat="1" applyFont="1" applyFill="1" applyBorder="1" applyAlignment="1">
      <alignment wrapText="1"/>
    </xf>
    <xf numFmtId="0" fontId="22" fillId="20" borderId="39" xfId="0" applyNumberFormat="1" applyFont="1" applyFill="1" applyBorder="1" applyAlignment="1">
      <alignment wrapText="1"/>
    </xf>
    <xf numFmtId="3" fontId="22" fillId="0" borderId="20" xfId="0" applyNumberFormat="1" applyFont="1" applyBorder="1" applyAlignment="1">
      <alignment wrapText="1"/>
    </xf>
    <xf numFmtId="3" fontId="22" fillId="0" borderId="32" xfId="0" applyNumberFormat="1" applyFont="1" applyBorder="1" applyAlignment="1">
      <alignment wrapText="1"/>
    </xf>
    <xf numFmtId="0" fontId="19" fillId="20" borderId="34" xfId="0" applyNumberFormat="1" applyFont="1" applyFill="1" applyBorder="1" applyAlignment="1">
      <alignment wrapText="1"/>
    </xf>
    <xf numFmtId="0" fontId="19" fillId="20" borderId="33" xfId="0" applyNumberFormat="1" applyFont="1" applyFill="1" applyBorder="1" applyAlignment="1">
      <alignment wrapText="1"/>
    </xf>
    <xf numFmtId="3" fontId="19" fillId="0" borderId="26" xfId="0" applyNumberFormat="1" applyFont="1" applyBorder="1" applyAlignment="1">
      <alignment wrapText="1"/>
    </xf>
    <xf numFmtId="0" fontId="19" fillId="20" borderId="30" xfId="0" applyNumberFormat="1" applyFont="1" applyFill="1" applyBorder="1" applyAlignment="1">
      <alignment wrapText="1"/>
    </xf>
    <xf numFmtId="0" fontId="19" fillId="20" borderId="19" xfId="0" applyNumberFormat="1" applyFont="1" applyFill="1" applyBorder="1" applyAlignment="1">
      <alignment wrapText="1"/>
    </xf>
    <xf numFmtId="0" fontId="22" fillId="0" borderId="9" xfId="0" applyFont="1" applyBorder="1" applyAlignment="1">
      <alignment horizontal="justify"/>
    </xf>
    <xf numFmtId="0" fontId="22" fillId="0" borderId="9" xfId="0" applyFont="1" applyBorder="1" applyAlignment="1">
      <alignment horizontal="justify" wrapText="1"/>
    </xf>
    <xf numFmtId="0" fontId="19" fillId="20" borderId="31" xfId="0" applyNumberFormat="1" applyFont="1" applyFill="1" applyBorder="1" applyAlignment="1">
      <alignment wrapText="1"/>
    </xf>
    <xf numFmtId="0" fontId="19" fillId="20" borderId="14" xfId="0" applyNumberFormat="1" applyFont="1" applyFill="1" applyBorder="1" applyAlignment="1">
      <alignment wrapText="1"/>
    </xf>
    <xf numFmtId="0" fontId="16" fillId="0" borderId="9" xfId="0" applyFont="1" applyBorder="1" applyAlignment="1">
      <alignment vertical="top" wrapText="1"/>
    </xf>
    <xf numFmtId="0" fontId="19" fillId="0" borderId="9" xfId="0" applyFont="1" applyBorder="1" applyAlignment="1">
      <alignment vertical="top" wrapText="1"/>
    </xf>
    <xf numFmtId="0" fontId="22" fillId="0" borderId="9" xfId="0" applyFont="1" applyBorder="1" applyAlignment="1">
      <alignment wrapText="1"/>
    </xf>
    <xf numFmtId="0" fontId="18" fillId="24" borderId="9" xfId="0" applyFont="1" applyFill="1" applyBorder="1" applyAlignment="1">
      <alignment vertical="top" wrapText="1"/>
    </xf>
    <xf numFmtId="0" fontId="22" fillId="24" borderId="9" xfId="0" applyFont="1" applyFill="1" applyBorder="1" applyAlignment="1">
      <alignment vertical="top" wrapText="1"/>
    </xf>
    <xf numFmtId="0" fontId="16" fillId="0" borderId="0" xfId="0" applyFont="1" applyFill="1" applyAlignment="1">
      <alignment horizontal="left"/>
    </xf>
    <xf numFmtId="0" fontId="15" fillId="22" borderId="0" xfId="69" applyFont="1" applyFill="1" applyBorder="1" applyAlignment="1">
      <alignment horizontal="center"/>
      <protection/>
    </xf>
    <xf numFmtId="0" fontId="16" fillId="22" borderId="0" xfId="69" applyFont="1" applyFill="1" applyBorder="1">
      <alignment/>
      <protection/>
    </xf>
    <xf numFmtId="0" fontId="16" fillId="0" borderId="0" xfId="0" applyFont="1" applyFill="1" applyBorder="1" applyAlignment="1">
      <alignment wrapText="1"/>
    </xf>
    <xf numFmtId="0" fontId="16" fillId="0" borderId="9" xfId="0" applyFont="1" applyBorder="1" applyAlignment="1">
      <alignment horizontal="left" vertical="top" wrapText="1"/>
    </xf>
    <xf numFmtId="0" fontId="16" fillId="20" borderId="30" xfId="0" applyNumberFormat="1" applyFont="1" applyFill="1" applyBorder="1" applyAlignment="1">
      <alignment/>
    </xf>
    <xf numFmtId="0" fontId="19" fillId="0" borderId="9" xfId="0" applyFont="1" applyBorder="1" applyAlignment="1">
      <alignment horizontal="left" vertical="top" indent="1"/>
    </xf>
    <xf numFmtId="0" fontId="22" fillId="24" borderId="9" xfId="0" applyFont="1" applyFill="1" applyBorder="1" applyAlignment="1">
      <alignment vertical="top"/>
    </xf>
    <xf numFmtId="0" fontId="19" fillId="20" borderId="30" xfId="0" applyNumberFormat="1" applyFont="1" applyFill="1" applyBorder="1" applyAlignment="1">
      <alignment horizontal="center" vertical="top" wrapText="1"/>
    </xf>
    <xf numFmtId="0" fontId="19" fillId="20" borderId="19" xfId="0" applyNumberFormat="1" applyFont="1" applyFill="1" applyBorder="1" applyAlignment="1">
      <alignment horizontal="center" vertical="top" wrapText="1"/>
    </xf>
    <xf numFmtId="0" fontId="16" fillId="0" borderId="0" xfId="69" applyFont="1" applyBorder="1">
      <alignment/>
      <protection/>
    </xf>
    <xf numFmtId="0" fontId="16" fillId="0" borderId="0" xfId="0" applyFont="1" applyFill="1" applyBorder="1" applyAlignment="1">
      <alignment horizontal="left"/>
    </xf>
    <xf numFmtId="0" fontId="18" fillId="24" borderId="9" xfId="0" applyFont="1" applyFill="1" applyBorder="1" applyAlignment="1">
      <alignment vertical="top"/>
    </xf>
    <xf numFmtId="0" fontId="22" fillId="0" borderId="9" xfId="0" applyFont="1" applyBorder="1" applyAlignment="1">
      <alignment vertical="top"/>
    </xf>
    <xf numFmtId="0" fontId="18" fillId="22" borderId="0" xfId="69" applyFont="1" applyFill="1" applyBorder="1" applyAlignment="1">
      <alignment horizontal="left"/>
      <protection/>
    </xf>
    <xf numFmtId="0" fontId="16" fillId="0" borderId="0" xfId="69" applyFont="1" applyBorder="1" applyAlignment="1">
      <alignment horizontal="left"/>
      <protection/>
    </xf>
    <xf numFmtId="0" fontId="16" fillId="0" borderId="9" xfId="0" applyFont="1" applyBorder="1" applyAlignment="1">
      <alignment horizontal="left" indent="1"/>
    </xf>
    <xf numFmtId="0" fontId="22" fillId="24" borderId="9" xfId="0" applyFont="1" applyFill="1" applyBorder="1" applyAlignment="1">
      <alignment/>
    </xf>
    <xf numFmtId="0" fontId="16" fillId="20" borderId="34" xfId="0" applyNumberFormat="1" applyFont="1" applyFill="1" applyBorder="1" applyAlignment="1">
      <alignment/>
    </xf>
    <xf numFmtId="0" fontId="16" fillId="20" borderId="33" xfId="0" applyNumberFormat="1" applyFont="1" applyFill="1" applyBorder="1" applyAlignment="1">
      <alignment/>
    </xf>
    <xf numFmtId="0" fontId="19" fillId="20" borderId="31" xfId="0" applyNumberFormat="1" applyFont="1" applyFill="1" applyBorder="1" applyAlignment="1">
      <alignment horizontal="center" wrapText="1"/>
    </xf>
    <xf numFmtId="0" fontId="19" fillId="20" borderId="14" xfId="0" applyNumberFormat="1" applyFont="1" applyFill="1" applyBorder="1" applyAlignment="1">
      <alignment horizontal="center" wrapText="1"/>
    </xf>
    <xf numFmtId="3" fontId="22" fillId="24" borderId="20" xfId="0" applyNumberFormat="1" applyFont="1" applyFill="1" applyBorder="1" applyAlignment="1">
      <alignment horizontal="right" wrapText="1"/>
    </xf>
    <xf numFmtId="0" fontId="16" fillId="0" borderId="0" xfId="104" applyFont="1" applyFill="1" applyBorder="1">
      <alignment/>
      <protection/>
    </xf>
    <xf numFmtId="0" fontId="16" fillId="0" borderId="0" xfId="0" applyFont="1" applyAlignment="1">
      <alignment/>
    </xf>
    <xf numFmtId="0" fontId="16" fillId="0" borderId="0" xfId="0" applyFont="1" applyFill="1" applyAlignment="1">
      <alignment/>
    </xf>
    <xf numFmtId="0" fontId="16" fillId="20" borderId="35" xfId="0" applyNumberFormat="1" applyFont="1" applyFill="1" applyBorder="1" applyAlignment="1">
      <alignment/>
    </xf>
    <xf numFmtId="0" fontId="19" fillId="20" borderId="0" xfId="0" applyNumberFormat="1" applyFont="1" applyFill="1" applyBorder="1" applyAlignment="1">
      <alignment horizontal="right" wrapText="1"/>
    </xf>
    <xf numFmtId="0" fontId="19" fillId="20" borderId="19" xfId="0" applyNumberFormat="1" applyFont="1" applyFill="1" applyBorder="1" applyAlignment="1">
      <alignment horizontal="right" wrapText="1"/>
    </xf>
    <xf numFmtId="0" fontId="19" fillId="0" borderId="0" xfId="0" applyFont="1" applyBorder="1" applyAlignment="1">
      <alignment horizontal="left" vertical="top" wrapText="1"/>
    </xf>
    <xf numFmtId="0" fontId="35" fillId="0" borderId="0" xfId="0" applyFont="1" applyBorder="1" applyAlignment="1">
      <alignment horizontal="left" wrapText="1"/>
    </xf>
    <xf numFmtId="0" fontId="35" fillId="0" borderId="0" xfId="0" applyFont="1" applyBorder="1" applyAlignment="1">
      <alignment horizontal="left" vertical="top" wrapText="1"/>
    </xf>
    <xf numFmtId="0" fontId="15" fillId="22" borderId="0" xfId="69" applyFont="1" applyFill="1" applyBorder="1" applyAlignment="1">
      <alignment vertical="center"/>
      <protection/>
    </xf>
    <xf numFmtId="0" fontId="22" fillId="0" borderId="9" xfId="0" applyFont="1" applyBorder="1" applyAlignment="1">
      <alignment horizontal="justify" vertical="top"/>
    </xf>
    <xf numFmtId="0" fontId="22" fillId="24" borderId="9" xfId="0" applyFont="1" applyFill="1" applyBorder="1" applyAlignment="1">
      <alignment horizontal="center" vertical="center"/>
    </xf>
    <xf numFmtId="0" fontId="15" fillId="22" borderId="0" xfId="0" applyFont="1" applyFill="1" applyAlignment="1">
      <alignment/>
    </xf>
    <xf numFmtId="0" fontId="20" fillId="24" borderId="0" xfId="0" applyFont="1" applyFill="1" applyBorder="1" applyAlignment="1">
      <alignment/>
    </xf>
    <xf numFmtId="0" fontId="31" fillId="22" borderId="0" xfId="0" applyFont="1" applyFill="1" applyBorder="1" applyAlignment="1">
      <alignment horizontal="center" vertical="justify"/>
    </xf>
    <xf numFmtId="0" fontId="31" fillId="22" borderId="0" xfId="0" applyFont="1" applyFill="1" applyAlignment="1">
      <alignment horizontal="left"/>
    </xf>
    <xf numFmtId="0" fontId="20" fillId="0" borderId="0" xfId="0" applyFont="1" applyAlignment="1">
      <alignment/>
    </xf>
    <xf numFmtId="0" fontId="18" fillId="24" borderId="9" xfId="0" applyFont="1" applyFill="1" applyBorder="1" applyAlignment="1">
      <alignment horizontal="center" vertical="center"/>
    </xf>
    <xf numFmtId="1" fontId="18" fillId="20" borderId="26" xfId="0" applyNumberFormat="1" applyFont="1" applyFill="1" applyBorder="1" applyAlignment="1">
      <alignment horizontal="center"/>
    </xf>
    <xf numFmtId="0" fontId="18" fillId="20" borderId="30" xfId="0" applyFont="1" applyFill="1" applyBorder="1" applyAlignment="1">
      <alignment horizontal="center"/>
    </xf>
    <xf numFmtId="0" fontId="8" fillId="0" borderId="0" xfId="0" applyNumberFormat="1" applyFont="1" applyFill="1" applyBorder="1" applyAlignment="1" applyProtection="1">
      <alignment horizontal="left" vertical="top"/>
      <protection/>
    </xf>
    <xf numFmtId="0" fontId="18" fillId="24" borderId="9" xfId="0" applyFont="1" applyFill="1" applyBorder="1" applyAlignment="1">
      <alignment horizontal="center" vertical="center" wrapText="1"/>
    </xf>
    <xf numFmtId="0" fontId="16" fillId="24" borderId="0" xfId="0" applyFont="1" applyFill="1" applyBorder="1" applyAlignment="1">
      <alignment/>
    </xf>
    <xf numFmtId="3" fontId="61" fillId="20" borderId="40" xfId="0" applyNumberFormat="1" applyFont="1" applyFill="1" applyBorder="1" applyAlignment="1">
      <alignment/>
    </xf>
    <xf numFmtId="3" fontId="61" fillId="20" borderId="39" xfId="0" applyNumberFormat="1" applyFont="1" applyFill="1" applyBorder="1" applyAlignment="1">
      <alignment/>
    </xf>
    <xf numFmtId="0" fontId="18" fillId="0" borderId="9" xfId="0" applyFont="1" applyFill="1" applyBorder="1" applyAlignment="1">
      <alignment/>
    </xf>
    <xf numFmtId="3" fontId="16" fillId="24" borderId="39" xfId="0" applyNumberFormat="1" applyFont="1" applyFill="1" applyBorder="1" applyAlignment="1">
      <alignment/>
    </xf>
    <xf numFmtId="3" fontId="16" fillId="21" borderId="9" xfId="0" applyNumberFormat="1" applyFont="1" applyFill="1" applyBorder="1" applyAlignment="1">
      <alignment/>
    </xf>
    <xf numFmtId="0" fontId="18" fillId="0" borderId="9" xfId="0" applyFont="1" applyBorder="1" applyAlignment="1">
      <alignment/>
    </xf>
    <xf numFmtId="3" fontId="16" fillId="24" borderId="9" xfId="0" applyNumberFormat="1" applyFont="1" applyFill="1" applyBorder="1" applyAlignment="1">
      <alignment/>
    </xf>
    <xf numFmtId="0" fontId="18" fillId="24" borderId="9" xfId="0" applyFont="1" applyFill="1" applyBorder="1" applyAlignment="1">
      <alignment vertical="center" wrapText="1"/>
    </xf>
    <xf numFmtId="3" fontId="16" fillId="0" borderId="39" xfId="0" applyNumberFormat="1" applyFont="1" applyBorder="1" applyAlignment="1">
      <alignment/>
    </xf>
    <xf numFmtId="3" fontId="61" fillId="21" borderId="9" xfId="0" applyNumberFormat="1" applyFont="1" applyFill="1" applyBorder="1" applyAlignment="1">
      <alignment/>
    </xf>
    <xf numFmtId="4" fontId="16" fillId="0" borderId="39" xfId="0" applyNumberFormat="1" applyFont="1" applyBorder="1" applyAlignment="1">
      <alignment/>
    </xf>
    <xf numFmtId="4" fontId="16" fillId="21" borderId="9" xfId="0" applyNumberFormat="1" applyFont="1" applyFill="1" applyBorder="1" applyAlignment="1">
      <alignment/>
    </xf>
    <xf numFmtId="0" fontId="18" fillId="0" borderId="9" xfId="0" applyFont="1" applyBorder="1" applyAlignment="1">
      <alignment wrapText="1"/>
    </xf>
    <xf numFmtId="4" fontId="16" fillId="21" borderId="39" xfId="0" applyNumberFormat="1" applyFont="1" applyFill="1" applyBorder="1" applyAlignment="1">
      <alignment/>
    </xf>
    <xf numFmtId="4" fontId="16" fillId="0" borderId="9" xfId="0" applyNumberFormat="1" applyFont="1" applyBorder="1" applyAlignment="1">
      <alignment/>
    </xf>
    <xf numFmtId="3" fontId="61" fillId="20" borderId="0" xfId="0" applyNumberFormat="1" applyFont="1" applyFill="1" applyBorder="1" applyAlignment="1">
      <alignment/>
    </xf>
    <xf numFmtId="3" fontId="61" fillId="20" borderId="19" xfId="0" applyNumberFormat="1" applyFont="1" applyFill="1" applyBorder="1" applyAlignment="1">
      <alignment/>
    </xf>
    <xf numFmtId="0" fontId="18" fillId="0" borderId="32" xfId="0" applyFont="1" applyFill="1" applyBorder="1" applyAlignment="1">
      <alignment/>
    </xf>
    <xf numFmtId="0" fontId="15" fillId="22" borderId="0" xfId="0" applyFont="1" applyFill="1" applyBorder="1" applyAlignment="1">
      <alignment/>
    </xf>
    <xf numFmtId="0" fontId="18" fillId="24" borderId="32" xfId="0" applyFont="1" applyFill="1" applyBorder="1" applyAlignment="1">
      <alignment horizontal="center" vertical="center"/>
    </xf>
    <xf numFmtId="0" fontId="18" fillId="24" borderId="32" xfId="0" applyFont="1" applyFill="1" applyBorder="1" applyAlignment="1">
      <alignment horizontal="center" vertical="center" wrapText="1"/>
    </xf>
    <xf numFmtId="0" fontId="30" fillId="0" borderId="0" xfId="0" applyFont="1" applyAlignment="1">
      <alignment/>
    </xf>
    <xf numFmtId="2" fontId="18" fillId="20" borderId="9" xfId="0" applyNumberFormat="1" applyFont="1" applyFill="1" applyBorder="1" applyAlignment="1">
      <alignment/>
    </xf>
    <xf numFmtId="0" fontId="33" fillId="24" borderId="0" xfId="0" applyFont="1" applyFill="1" applyBorder="1" applyAlignment="1">
      <alignment horizontal="center"/>
    </xf>
    <xf numFmtId="3" fontId="33" fillId="24" borderId="0" xfId="0" applyNumberFormat="1" applyFont="1" applyFill="1" applyBorder="1" applyAlignment="1">
      <alignment/>
    </xf>
    <xf numFmtId="0" fontId="16" fillId="24" borderId="0" xfId="0" applyFont="1" applyFill="1" applyAlignment="1">
      <alignment/>
    </xf>
    <xf numFmtId="0" fontId="15" fillId="22" borderId="0" xfId="71" applyFont="1" applyFill="1" applyBorder="1" applyAlignment="1">
      <alignment/>
      <protection/>
    </xf>
    <xf numFmtId="0" fontId="16" fillId="0" borderId="0" xfId="71" applyFont="1" applyFill="1">
      <alignment/>
      <protection/>
    </xf>
    <xf numFmtId="0" fontId="45" fillId="22" borderId="0" xfId="71" applyFont="1" applyFill="1">
      <alignment/>
      <protection/>
    </xf>
    <xf numFmtId="0" fontId="31" fillId="0" borderId="40" xfId="71" applyFont="1" applyFill="1" applyBorder="1" applyAlignment="1">
      <alignment horizontal="left" vertical="center" indent="4"/>
      <protection/>
    </xf>
    <xf numFmtId="0" fontId="31" fillId="0" borderId="40" xfId="71" applyFont="1" applyFill="1" applyBorder="1" applyAlignment="1">
      <alignment horizontal="left" vertical="center" indent="12"/>
      <protection/>
    </xf>
    <xf numFmtId="0" fontId="16" fillId="0" borderId="0" xfId="71" applyFont="1" applyFill="1" applyBorder="1" applyAlignment="1">
      <alignment horizontal="left" indent="2"/>
      <protection/>
    </xf>
    <xf numFmtId="0" fontId="43" fillId="0" borderId="0" xfId="71" applyFont="1" applyFill="1" applyBorder="1" applyAlignment="1">
      <alignment horizontal="left" indent="1"/>
      <protection/>
    </xf>
    <xf numFmtId="0" fontId="16" fillId="0" borderId="0" xfId="70" applyFont="1">
      <alignment/>
      <protection/>
    </xf>
    <xf numFmtId="0" fontId="16" fillId="0" borderId="0" xfId="71" applyFont="1" applyFill="1" applyAlignment="1">
      <alignment horizontal="left" indent="2"/>
      <protection/>
    </xf>
    <xf numFmtId="0" fontId="43" fillId="0" borderId="0" xfId="71" applyFont="1" applyFill="1" applyBorder="1">
      <alignment/>
      <protection/>
    </xf>
    <xf numFmtId="1" fontId="16" fillId="0" borderId="0" xfId="71" applyNumberFormat="1" applyFont="1" applyFill="1" applyBorder="1" applyAlignment="1">
      <alignment horizontal="left" indent="2"/>
      <protection/>
    </xf>
    <xf numFmtId="1" fontId="43" fillId="0" borderId="0" xfId="71" applyNumberFormat="1" applyFont="1" applyFill="1" applyBorder="1" applyAlignment="1">
      <alignment horizontal="left" indent="1"/>
      <protection/>
    </xf>
    <xf numFmtId="0" fontId="45" fillId="0" borderId="0" xfId="71" applyFont="1" applyFill="1">
      <alignment/>
      <protection/>
    </xf>
    <xf numFmtId="0" fontId="45" fillId="0" borderId="0" xfId="71" applyFont="1" applyFill="1" applyAlignment="1">
      <alignment wrapText="1"/>
      <protection/>
    </xf>
    <xf numFmtId="0" fontId="16" fillId="0" borderId="8" xfId="71" applyFont="1" applyFill="1" applyBorder="1" applyAlignment="1">
      <alignment horizontal="left" indent="2"/>
      <protection/>
    </xf>
    <xf numFmtId="1" fontId="43" fillId="0" borderId="8" xfId="71" applyNumberFormat="1" applyFont="1" applyFill="1" applyBorder="1" applyAlignment="1">
      <alignment horizontal="left" indent="1"/>
      <protection/>
    </xf>
    <xf numFmtId="0" fontId="16" fillId="0" borderId="0" xfId="70" applyFont="1" applyFill="1">
      <alignment/>
      <protection/>
    </xf>
    <xf numFmtId="0" fontId="16" fillId="0" borderId="0" xfId="70" applyFont="1" applyFill="1" applyBorder="1">
      <alignment/>
      <protection/>
    </xf>
    <xf numFmtId="0" fontId="16" fillId="0" borderId="0" xfId="70" applyFont="1" applyBorder="1">
      <alignment/>
      <protection/>
    </xf>
    <xf numFmtId="0" fontId="45" fillId="0" borderId="0" xfId="71" applyFont="1">
      <alignment/>
      <protection/>
    </xf>
    <xf numFmtId="0" fontId="28" fillId="0" borderId="0" xfId="71" applyFont="1" applyFill="1" applyBorder="1">
      <alignment/>
      <protection/>
    </xf>
    <xf numFmtId="3" fontId="18" fillId="24" borderId="9" xfId="0" applyNumberFormat="1" applyFont="1" applyFill="1" applyBorder="1" applyAlignment="1">
      <alignment/>
    </xf>
    <xf numFmtId="0" fontId="18" fillId="0" borderId="0" xfId="0" applyFont="1" applyAlignment="1">
      <alignment/>
    </xf>
    <xf numFmtId="0" fontId="16" fillId="0" borderId="9" xfId="0" applyFont="1" applyBorder="1" applyAlignment="1">
      <alignment horizontal="justify" vertical="center"/>
    </xf>
    <xf numFmtId="0" fontId="16" fillId="0" borderId="9" xfId="0" applyFont="1" applyBorder="1" applyAlignment="1">
      <alignment wrapText="1"/>
    </xf>
    <xf numFmtId="0" fontId="18" fillId="20" borderId="9" xfId="0" applyFont="1" applyFill="1" applyBorder="1" applyAlignment="1">
      <alignment/>
    </xf>
    <xf numFmtId="0" fontId="18" fillId="22" borderId="0" xfId="0" applyFont="1" applyFill="1" applyBorder="1" applyAlignment="1">
      <alignment/>
    </xf>
    <xf numFmtId="0" fontId="18" fillId="0" borderId="0" xfId="0" applyFont="1" applyBorder="1" applyAlignment="1">
      <alignment horizontal="center" wrapText="1"/>
    </xf>
    <xf numFmtId="3" fontId="16" fillId="0" borderId="0" xfId="0" applyNumberFormat="1" applyFont="1" applyFill="1" applyBorder="1" applyAlignment="1">
      <alignment wrapText="1"/>
    </xf>
    <xf numFmtId="0" fontId="15" fillId="0" borderId="0" xfId="0" applyFont="1" applyAlignment="1">
      <alignment vertical="center"/>
    </xf>
    <xf numFmtId="0" fontId="16" fillId="0" borderId="9" xfId="0" applyFont="1" applyBorder="1" applyAlignment="1">
      <alignment horizontal="center" vertical="center" wrapText="1"/>
    </xf>
    <xf numFmtId="0" fontId="18" fillId="1" borderId="9" xfId="0" applyFont="1" applyFill="1" applyBorder="1" applyAlignment="1">
      <alignment wrapText="1"/>
    </xf>
    <xf numFmtId="0" fontId="18" fillId="1" borderId="9" xfId="0" applyFont="1" applyFill="1" applyBorder="1" applyAlignment="1">
      <alignment vertical="center" wrapText="1"/>
    </xf>
    <xf numFmtId="3" fontId="18" fillId="0" borderId="9" xfId="0" applyNumberFormat="1" applyFont="1" applyBorder="1" applyAlignment="1">
      <alignment wrapText="1"/>
    </xf>
    <xf numFmtId="0" fontId="18" fillId="20" borderId="9" xfId="0" applyNumberFormat="1" applyFont="1" applyFill="1" applyBorder="1" applyAlignment="1">
      <alignment wrapText="1"/>
    </xf>
    <xf numFmtId="3" fontId="18" fillId="24" borderId="9" xfId="0" applyNumberFormat="1" applyFont="1" applyFill="1" applyBorder="1" applyAlignment="1">
      <alignment wrapText="1"/>
    </xf>
    <xf numFmtId="0" fontId="18" fillId="0" borderId="9" xfId="0" applyFont="1" applyFill="1" applyBorder="1" applyAlignment="1">
      <alignment horizontal="center" vertical="center" wrapText="1"/>
    </xf>
    <xf numFmtId="2" fontId="18" fillId="0" borderId="9" xfId="0" applyNumberFormat="1" applyFont="1" applyBorder="1" applyAlignment="1">
      <alignment wrapText="1"/>
    </xf>
    <xf numFmtId="1" fontId="18" fillId="0" borderId="9" xfId="0" applyNumberFormat="1" applyFont="1" applyBorder="1" applyAlignment="1">
      <alignment/>
    </xf>
    <xf numFmtId="0" fontId="18" fillId="0" borderId="9" xfId="0" applyFont="1" applyBorder="1" applyAlignment="1">
      <alignment horizontal="center" wrapText="1"/>
    </xf>
    <xf numFmtId="3" fontId="18" fillId="0" borderId="9" xfId="0" applyNumberFormat="1" applyFont="1" applyFill="1" applyBorder="1" applyAlignment="1">
      <alignment wrapText="1"/>
    </xf>
    <xf numFmtId="3" fontId="16" fillId="0" borderId="0" xfId="0" applyNumberFormat="1" applyFont="1" applyAlignment="1">
      <alignment wrapText="1"/>
    </xf>
    <xf numFmtId="2" fontId="18" fillId="0" borderId="9" xfId="0" applyNumberFormat="1" applyFont="1" applyBorder="1" applyAlignment="1">
      <alignment/>
    </xf>
    <xf numFmtId="0" fontId="16" fillId="0" borderId="32" xfId="88" applyNumberFormat="1" applyFont="1" applyFill="1" applyBorder="1" applyAlignment="1" applyProtection="1">
      <alignment horizontal="left" vertical="center" wrapText="1"/>
      <protection/>
    </xf>
    <xf numFmtId="181" fontId="16" fillId="0" borderId="35" xfId="88" applyNumberFormat="1" applyFont="1" applyFill="1" applyBorder="1" applyAlignment="1" applyProtection="1">
      <alignment/>
      <protection/>
    </xf>
    <xf numFmtId="0" fontId="20" fillId="0" borderId="0" xfId="0" applyFont="1" applyAlignment="1">
      <alignment wrapText="1"/>
    </xf>
    <xf numFmtId="0" fontId="20" fillId="0" borderId="0" xfId="0" applyFont="1" applyBorder="1" applyAlignment="1">
      <alignment wrapText="1"/>
    </xf>
    <xf numFmtId="0" fontId="20" fillId="0" borderId="0" xfId="0" applyFont="1" applyBorder="1" applyAlignment="1">
      <alignment/>
    </xf>
    <xf numFmtId="0" fontId="15" fillId="22" borderId="0" xfId="83" applyFont="1" applyFill="1" applyBorder="1" applyAlignment="1">
      <alignment horizontal="left"/>
      <protection/>
    </xf>
    <xf numFmtId="0" fontId="33" fillId="22" borderId="0" xfId="83" applyFont="1" applyFill="1" applyBorder="1">
      <alignment/>
      <protection/>
    </xf>
    <xf numFmtId="0" fontId="16" fillId="22" borderId="0" xfId="83" applyFont="1" applyFill="1" applyBorder="1">
      <alignment/>
      <protection/>
    </xf>
    <xf numFmtId="0" fontId="20" fillId="22" borderId="0" xfId="83" applyFont="1" applyFill="1" applyBorder="1" applyAlignment="1">
      <alignment horizontal="right"/>
      <protection/>
    </xf>
    <xf numFmtId="0" fontId="33" fillId="22" borderId="8" xfId="83" applyFont="1" applyFill="1" applyBorder="1">
      <alignment/>
      <protection/>
    </xf>
    <xf numFmtId="0" fontId="16" fillId="22" borderId="8" xfId="83" applyFont="1" applyFill="1" applyBorder="1">
      <alignment/>
      <protection/>
    </xf>
    <xf numFmtId="0" fontId="33" fillId="22" borderId="8" xfId="83" applyFont="1" applyFill="1" applyBorder="1" applyAlignment="1">
      <alignment horizontal="right"/>
      <protection/>
    </xf>
    <xf numFmtId="0" fontId="18" fillId="0" borderId="9" xfId="83" applyFont="1" applyBorder="1" applyAlignment="1">
      <alignment/>
      <protection/>
    </xf>
    <xf numFmtId="14" fontId="18" fillId="0" borderId="9" xfId="83" applyNumberFormat="1" applyFont="1" applyBorder="1" applyAlignment="1">
      <alignment horizontal="center"/>
      <protection/>
    </xf>
    <xf numFmtId="0" fontId="18" fillId="0" borderId="32" xfId="83" applyFont="1" applyBorder="1" applyAlignment="1">
      <alignment/>
      <protection/>
    </xf>
    <xf numFmtId="0" fontId="18" fillId="0" borderId="32" xfId="83" applyFont="1" applyBorder="1" applyAlignment="1">
      <alignment vertical="center"/>
      <protection/>
    </xf>
    <xf numFmtId="0" fontId="16" fillId="0" borderId="35" xfId="83" applyFont="1" applyBorder="1" applyAlignment="1">
      <alignment horizontal="left" indent="2"/>
      <protection/>
    </xf>
    <xf numFmtId="0" fontId="16" fillId="0" borderId="35" xfId="83" applyFont="1" applyBorder="1" applyAlignment="1">
      <alignment horizontal="right"/>
      <protection/>
    </xf>
    <xf numFmtId="0" fontId="16" fillId="0" borderId="35" xfId="83" applyFont="1" applyBorder="1" applyAlignment="1">
      <alignment horizontal="right" vertical="top" wrapText="1"/>
      <protection/>
    </xf>
    <xf numFmtId="0" fontId="16" fillId="0" borderId="35" xfId="83" applyFont="1" applyBorder="1" applyAlignment="1">
      <alignment horizontal="right" wrapText="1"/>
      <protection/>
    </xf>
    <xf numFmtId="0" fontId="16" fillId="0" borderId="0" xfId="83" applyFont="1" applyBorder="1" applyAlignment="1">
      <alignment horizontal="right"/>
      <protection/>
    </xf>
    <xf numFmtId="0" fontId="16" fillId="0" borderId="0" xfId="83" applyFont="1" applyBorder="1" applyAlignment="1">
      <alignment horizontal="right" vertical="top" wrapText="1"/>
      <protection/>
    </xf>
    <xf numFmtId="0" fontId="16" fillId="0" borderId="0" xfId="83" applyFont="1" applyBorder="1" applyAlignment="1">
      <alignment horizontal="right" wrapText="1"/>
      <protection/>
    </xf>
    <xf numFmtId="0" fontId="20" fillId="0" borderId="0" xfId="0" applyFont="1" applyBorder="1" applyAlignment="1">
      <alignment horizontal="left"/>
    </xf>
    <xf numFmtId="0" fontId="64" fillId="0" borderId="18" xfId="83" applyFont="1" applyBorder="1" applyAlignment="1">
      <alignment horizontal="center"/>
      <protection/>
    </xf>
    <xf numFmtId="0" fontId="18" fillId="0" borderId="18" xfId="83" applyFont="1" applyBorder="1" applyAlignment="1">
      <alignment vertical="center"/>
      <protection/>
    </xf>
    <xf numFmtId="0" fontId="64" fillId="0" borderId="18" xfId="83" applyFont="1" applyFill="1" applyBorder="1" applyAlignment="1" applyProtection="1">
      <alignment/>
      <protection/>
    </xf>
    <xf numFmtId="164" fontId="64" fillId="0" borderId="18" xfId="83" applyNumberFormat="1" applyFont="1" applyFill="1" applyBorder="1" applyAlignment="1" applyProtection="1">
      <alignment horizontal="right"/>
      <protection/>
    </xf>
    <xf numFmtId="0" fontId="16" fillId="0" borderId="18" xfId="83" applyFont="1" applyBorder="1" applyAlignment="1" applyProtection="1">
      <alignment horizontal="left" indent="2"/>
      <protection/>
    </xf>
    <xf numFmtId="164" fontId="16" fillId="0" borderId="18" xfId="83" applyNumberFormat="1" applyFont="1" applyFill="1" applyBorder="1">
      <alignment/>
      <protection/>
    </xf>
    <xf numFmtId="0" fontId="16" fillId="0" borderId="18" xfId="83" applyFont="1" applyFill="1" applyBorder="1" applyAlignment="1" applyProtection="1">
      <alignment horizontal="left" indent="2"/>
      <protection/>
    </xf>
    <xf numFmtId="0" fontId="16" fillId="0" borderId="18" xfId="83" applyFont="1" applyBorder="1">
      <alignment/>
      <protection/>
    </xf>
    <xf numFmtId="164" fontId="16" fillId="0" borderId="18" xfId="83" applyNumberFormat="1" applyFont="1" applyBorder="1">
      <alignment/>
      <protection/>
    </xf>
    <xf numFmtId="164" fontId="64" fillId="0" borderId="18" xfId="83" applyNumberFormat="1" applyFont="1" applyBorder="1">
      <alignment/>
      <protection/>
    </xf>
    <xf numFmtId="0" fontId="64" fillId="0" borderId="18" xfId="83" applyFont="1" applyFill="1" applyBorder="1" applyAlignment="1">
      <alignment horizontal="center"/>
      <protection/>
    </xf>
    <xf numFmtId="0" fontId="18" fillId="0" borderId="18" xfId="83" applyFont="1" applyBorder="1" applyAlignment="1">
      <alignment horizontal="center" vertical="center"/>
      <protection/>
    </xf>
    <xf numFmtId="0" fontId="18" fillId="0" borderId="18" xfId="83" applyFont="1" applyBorder="1" applyAlignment="1">
      <alignment horizontal="center" vertical="center" wrapText="1"/>
      <protection/>
    </xf>
    <xf numFmtId="0" fontId="64" fillId="0" borderId="18" xfId="83" applyFont="1" applyBorder="1" applyAlignment="1">
      <alignment horizontal="left" vertical="center"/>
      <protection/>
    </xf>
    <xf numFmtId="166" fontId="64" fillId="0" borderId="18" xfId="83" applyNumberFormat="1" applyFont="1" applyBorder="1" applyAlignment="1">
      <alignment horizontal="right" vertical="center"/>
      <protection/>
    </xf>
    <xf numFmtId="0" fontId="16" fillId="0" borderId="18" xfId="83" applyFont="1" applyBorder="1" applyAlignment="1">
      <alignment horizontal="left" indent="2"/>
      <protection/>
    </xf>
    <xf numFmtId="166" fontId="16" fillId="0" borderId="18" xfId="83" applyNumberFormat="1" applyFont="1" applyBorder="1" applyAlignment="1">
      <alignment horizontal="right"/>
      <protection/>
    </xf>
    <xf numFmtId="0" fontId="16" fillId="0" borderId="18" xfId="83" applyFont="1" applyBorder="1" applyAlignment="1">
      <alignment horizontal="justify"/>
      <protection/>
    </xf>
    <xf numFmtId="166" fontId="64" fillId="0" borderId="18" xfId="83" applyNumberFormat="1" applyFont="1" applyBorder="1" applyAlignment="1">
      <alignment horizontal="right"/>
      <protection/>
    </xf>
    <xf numFmtId="0" fontId="16" fillId="0" borderId="18" xfId="83" applyFont="1" applyBorder="1" applyAlignment="1">
      <alignment horizontal="left" wrapText="1" indent="2"/>
      <protection/>
    </xf>
    <xf numFmtId="0" fontId="16" fillId="0" borderId="20" xfId="83" applyFont="1" applyBorder="1" applyAlignment="1">
      <alignment horizontal="left" indent="2"/>
      <protection/>
    </xf>
    <xf numFmtId="0" fontId="16" fillId="0" borderId="20" xfId="83" applyFont="1" applyBorder="1" applyAlignment="1">
      <alignment horizontal="right"/>
      <protection/>
    </xf>
    <xf numFmtId="0" fontId="16" fillId="0" borderId="20" xfId="83" applyFont="1" applyBorder="1" applyAlignment="1">
      <alignment horizontal="right" vertical="top" wrapText="1"/>
      <protection/>
    </xf>
    <xf numFmtId="0" fontId="16" fillId="0" borderId="20" xfId="83" applyFont="1" applyBorder="1" applyAlignment="1">
      <alignment horizontal="right" wrapText="1"/>
      <protection/>
    </xf>
    <xf numFmtId="0" fontId="24" fillId="0" borderId="0" xfId="0" applyFont="1" applyAlignment="1">
      <alignment/>
    </xf>
    <xf numFmtId="0" fontId="24" fillId="0" borderId="0" xfId="0" applyFont="1" applyAlignment="1">
      <alignment/>
    </xf>
    <xf numFmtId="0" fontId="15" fillId="22" borderId="0" xfId="83" applyFont="1" applyFill="1" applyBorder="1" applyAlignment="1">
      <alignment horizontal="left" vertical="center"/>
      <protection/>
    </xf>
    <xf numFmtId="0" fontId="15" fillId="22" borderId="8" xfId="83" applyFont="1" applyFill="1" applyBorder="1" applyAlignment="1">
      <alignment horizontal="center" vertical="center"/>
      <protection/>
    </xf>
    <xf numFmtId="0" fontId="7" fillId="22" borderId="8" xfId="83" applyFont="1" applyFill="1" applyBorder="1">
      <alignment/>
      <protection/>
    </xf>
    <xf numFmtId="0" fontId="18" fillId="0" borderId="32" xfId="83" applyFont="1" applyBorder="1" applyAlignment="1">
      <alignment horizontal="center" vertical="center"/>
      <protection/>
    </xf>
    <xf numFmtId="0" fontId="18" fillId="0" borderId="39" xfId="83" applyFont="1" applyBorder="1" applyAlignment="1">
      <alignment horizontal="center" vertical="center" wrapText="1"/>
      <protection/>
    </xf>
    <xf numFmtId="0" fontId="18" fillId="0" borderId="9" xfId="83" applyFont="1" applyBorder="1" applyAlignment="1">
      <alignment horizontal="center" vertical="center" wrapText="1"/>
      <protection/>
    </xf>
    <xf numFmtId="0" fontId="18" fillId="0" borderId="33" xfId="83" applyFont="1" applyBorder="1" applyAlignment="1">
      <alignment horizontal="center" vertical="center" wrapText="1"/>
      <protection/>
    </xf>
    <xf numFmtId="0" fontId="18" fillId="0" borderId="32" xfId="83" applyFont="1" applyBorder="1" applyAlignment="1">
      <alignment horizontal="center" vertical="center" wrapText="1"/>
      <protection/>
    </xf>
    <xf numFmtId="0" fontId="20" fillId="0" borderId="0" xfId="83" applyFont="1" applyBorder="1">
      <alignment/>
      <protection/>
    </xf>
    <xf numFmtId="164" fontId="20" fillId="0" borderId="0" xfId="83" applyNumberFormat="1" applyFont="1" applyBorder="1" applyAlignment="1">
      <alignment horizontal="right"/>
      <protection/>
    </xf>
    <xf numFmtId="164" fontId="8" fillId="0" borderId="0" xfId="95" applyNumberFormat="1" applyFont="1" applyFill="1" applyBorder="1" applyAlignment="1">
      <alignment horizontal="left"/>
      <protection/>
    </xf>
    <xf numFmtId="0" fontId="18" fillId="0" borderId="18" xfId="83" applyFont="1" applyFill="1" applyBorder="1" applyAlignment="1" applyProtection="1">
      <alignment horizontal="left" vertical="center"/>
      <protection/>
    </xf>
    <xf numFmtId="164" fontId="18" fillId="0" borderId="19" xfId="83" applyNumberFormat="1" applyFont="1" applyBorder="1" applyAlignment="1">
      <alignment horizontal="right" vertical="center" wrapText="1"/>
      <protection/>
    </xf>
    <xf numFmtId="164" fontId="18" fillId="0" borderId="18" xfId="83" applyNumberFormat="1" applyFont="1" applyBorder="1" applyAlignment="1">
      <alignment horizontal="right" vertical="center" wrapText="1"/>
      <protection/>
    </xf>
    <xf numFmtId="0" fontId="34" fillId="0" borderId="18" xfId="83" applyFont="1" applyFill="1" applyBorder="1" applyAlignment="1" applyProtection="1">
      <alignment horizontal="left" indent="2"/>
      <protection/>
    </xf>
    <xf numFmtId="164" fontId="34" fillId="0" borderId="19" xfId="83" applyNumberFormat="1" applyFont="1" applyBorder="1" applyAlignment="1">
      <alignment horizontal="right" vertical="center" wrapText="1"/>
      <protection/>
    </xf>
    <xf numFmtId="164" fontId="34" fillId="0" borderId="18" xfId="83" applyNumberFormat="1" applyFont="1" applyBorder="1" applyAlignment="1">
      <alignment horizontal="right" vertical="center" wrapText="1"/>
      <protection/>
    </xf>
    <xf numFmtId="0" fontId="16" fillId="0" borderId="18" xfId="83" applyFont="1" applyBorder="1" applyAlignment="1">
      <alignment horizontal="center" vertical="center"/>
      <protection/>
    </xf>
    <xf numFmtId="164" fontId="18" fillId="0" borderId="18" xfId="83" applyNumberFormat="1" applyFont="1" applyFill="1" applyBorder="1" applyAlignment="1" applyProtection="1">
      <alignment horizontal="right" vertical="center"/>
      <protection/>
    </xf>
    <xf numFmtId="0" fontId="34" fillId="0" borderId="18" xfId="83" applyFont="1" applyFill="1" applyBorder="1" applyAlignment="1">
      <alignment horizontal="left" vertical="center" wrapText="1" indent="2"/>
      <protection/>
    </xf>
    <xf numFmtId="164" fontId="34" fillId="0" borderId="18" xfId="83" applyNumberFormat="1" applyFont="1" applyFill="1" applyBorder="1" applyAlignment="1">
      <alignment horizontal="right"/>
      <protection/>
    </xf>
    <xf numFmtId="0" fontId="34" fillId="0" borderId="18" xfId="83" applyFont="1" applyFill="1" applyBorder="1" applyAlignment="1">
      <alignment horizontal="left" vertical="center" indent="2"/>
      <protection/>
    </xf>
    <xf numFmtId="0" fontId="16" fillId="0" borderId="18" xfId="83" applyFont="1" applyFill="1" applyBorder="1" applyAlignment="1">
      <alignment horizontal="left" indent="1"/>
      <protection/>
    </xf>
    <xf numFmtId="164" fontId="16" fillId="0" borderId="18" xfId="83" applyNumberFormat="1" applyFont="1" applyFill="1" applyBorder="1" applyAlignment="1">
      <alignment horizontal="right"/>
      <protection/>
    </xf>
    <xf numFmtId="0" fontId="16" fillId="0" borderId="20" xfId="83" applyFont="1" applyBorder="1">
      <alignment/>
      <protection/>
    </xf>
    <xf numFmtId="164" fontId="16" fillId="0" borderId="20" xfId="83" applyNumberFormat="1" applyFont="1" applyBorder="1" applyAlignment="1">
      <alignment horizontal="right"/>
      <protection/>
    </xf>
    <xf numFmtId="0" fontId="7" fillId="22" borderId="8" xfId="83" applyFont="1" applyFill="1" applyBorder="1" applyAlignment="1">
      <alignment horizontal="right"/>
      <protection/>
    </xf>
    <xf numFmtId="0" fontId="15" fillId="22" borderId="0" xfId="83" applyFont="1" applyFill="1" applyBorder="1" applyAlignment="1" quotePrefix="1">
      <alignment horizontal="left"/>
      <protection/>
    </xf>
    <xf numFmtId="0" fontId="20" fillId="22" borderId="8" xfId="83" applyFont="1" applyFill="1" applyBorder="1">
      <alignment/>
      <protection/>
    </xf>
    <xf numFmtId="0" fontId="16" fillId="0" borderId="32" xfId="83" applyFont="1" applyBorder="1" applyAlignment="1">
      <alignment horizontal="left" indent="2"/>
      <protection/>
    </xf>
    <xf numFmtId="164" fontId="16" fillId="0" borderId="32" xfId="83" applyNumberFormat="1" applyFont="1" applyBorder="1">
      <alignment/>
      <protection/>
    </xf>
    <xf numFmtId="0" fontId="18" fillId="0" borderId="18" xfId="83" applyFont="1" applyBorder="1" applyAlignment="1">
      <alignment vertical="center" wrapText="1"/>
      <protection/>
    </xf>
    <xf numFmtId="0" fontId="64" fillId="0" borderId="18" xfId="101" applyFont="1" applyBorder="1" applyAlignment="1">
      <alignment horizontal="center"/>
      <protection/>
    </xf>
    <xf numFmtId="0" fontId="16" fillId="0" borderId="18" xfId="0" applyFont="1" applyFill="1" applyBorder="1" applyAlignment="1">
      <alignment horizontal="left" vertical="center" indent="4"/>
    </xf>
    <xf numFmtId="0" fontId="16" fillId="0" borderId="18" xfId="0" applyFont="1" applyFill="1" applyBorder="1" applyAlignment="1" quotePrefix="1">
      <alignment horizontal="left" vertical="center" indent="3"/>
    </xf>
    <xf numFmtId="0" fontId="20" fillId="0" borderId="0" xfId="101" applyFont="1" applyBorder="1" applyAlignment="1">
      <alignment horizontal="left" indent="1"/>
      <protection/>
    </xf>
    <xf numFmtId="0" fontId="20" fillId="0" borderId="0" xfId="101" applyFont="1" applyBorder="1" applyAlignment="1">
      <alignment/>
      <protection/>
    </xf>
    <xf numFmtId="0" fontId="20" fillId="0" borderId="0" xfId="0" applyFont="1" applyFill="1" applyBorder="1" applyAlignment="1" applyProtection="1">
      <alignment/>
      <protection/>
    </xf>
    <xf numFmtId="0" fontId="20" fillId="0" borderId="0" xfId="0" applyFont="1" applyAlignment="1">
      <alignment/>
    </xf>
    <xf numFmtId="0" fontId="20" fillId="0" borderId="0" xfId="0" applyFont="1" applyAlignment="1">
      <alignment/>
    </xf>
    <xf numFmtId="2" fontId="20" fillId="0" borderId="0" xfId="0" applyNumberFormat="1" applyFont="1" applyBorder="1" applyAlignment="1">
      <alignment horizontal="left"/>
    </xf>
    <xf numFmtId="0" fontId="20" fillId="0" borderId="0" xfId="0" applyFont="1" applyBorder="1" applyAlignment="1">
      <alignment horizontal="right" wrapText="1"/>
    </xf>
    <xf numFmtId="0" fontId="18" fillId="0" borderId="0" xfId="0" applyFont="1" applyFill="1" applyBorder="1" applyAlignment="1">
      <alignment/>
    </xf>
    <xf numFmtId="0" fontId="64" fillId="0" borderId="18" xfId="83" applyFont="1" applyBorder="1" applyAlignment="1">
      <alignment horizontal="center" vertical="center" wrapText="1"/>
      <protection/>
    </xf>
    <xf numFmtId="164" fontId="64" fillId="0" borderId="18" xfId="83" applyNumberFormat="1" applyFont="1" applyBorder="1">
      <alignment/>
      <protection/>
    </xf>
    <xf numFmtId="164" fontId="16" fillId="0" borderId="18" xfId="83" applyNumberFormat="1" applyFont="1" applyBorder="1">
      <alignment/>
      <protection/>
    </xf>
    <xf numFmtId="0" fontId="16" fillId="0" borderId="18" xfId="83" applyFont="1" applyFill="1" applyBorder="1" applyAlignment="1" applyProtection="1" quotePrefix="1">
      <alignment horizontal="left" indent="2"/>
      <protection/>
    </xf>
    <xf numFmtId="0" fontId="34" fillId="0" borderId="30" xfId="83" applyFont="1" applyBorder="1" applyAlignment="1" applyProtection="1" quotePrefix="1">
      <alignment horizontal="left" wrapText="1" indent="3"/>
      <protection/>
    </xf>
    <xf numFmtId="164" fontId="34" fillId="0" borderId="18" xfId="83" applyNumberFormat="1" applyFont="1" applyBorder="1">
      <alignment/>
      <protection/>
    </xf>
    <xf numFmtId="0" fontId="34" fillId="0" borderId="30" xfId="83" applyFont="1" applyBorder="1" applyAlignment="1" applyProtection="1">
      <alignment horizontal="left" wrapText="1" indent="3"/>
      <protection/>
    </xf>
    <xf numFmtId="164" fontId="34" fillId="0" borderId="18" xfId="83" applyNumberFormat="1" applyFont="1" applyBorder="1">
      <alignment/>
      <protection/>
    </xf>
    <xf numFmtId="0" fontId="34" fillId="0" borderId="0" xfId="83" applyFont="1">
      <alignment/>
      <protection/>
    </xf>
    <xf numFmtId="0" fontId="64" fillId="0" borderId="18" xfId="83" applyFont="1" applyBorder="1" applyAlignment="1">
      <alignment horizontal="left" vertical="center" indent="1"/>
      <protection/>
    </xf>
    <xf numFmtId="0" fontId="16" fillId="0" borderId="18" xfId="0" applyFont="1" applyBorder="1" applyAlignment="1">
      <alignment horizontal="left" indent="2"/>
    </xf>
    <xf numFmtId="0" fontId="64" fillId="0" borderId="0" xfId="83" applyFont="1">
      <alignment/>
      <protection/>
    </xf>
    <xf numFmtId="0" fontId="18" fillId="0" borderId="18" xfId="83" applyFont="1" applyBorder="1" applyAlignment="1" quotePrefix="1">
      <alignment horizontal="center" vertical="center" wrapText="1"/>
      <protection/>
    </xf>
    <xf numFmtId="0" fontId="34" fillId="0" borderId="0" xfId="83" applyFont="1" applyAlignment="1">
      <alignment horizontal="center"/>
      <protection/>
    </xf>
    <xf numFmtId="164" fontId="64" fillId="0" borderId="18" xfId="101" applyNumberFormat="1" applyFont="1" applyFill="1" applyBorder="1" applyAlignment="1" applyProtection="1">
      <alignment horizontal="left"/>
      <protection/>
    </xf>
    <xf numFmtId="164" fontId="64" fillId="0" borderId="18" xfId="101" applyNumberFormat="1" applyFont="1" applyFill="1" applyBorder="1" applyAlignment="1">
      <alignment/>
      <protection/>
    </xf>
    <xf numFmtId="0" fontId="18" fillId="0" borderId="0" xfId="83" applyFont="1">
      <alignment/>
      <protection/>
    </xf>
    <xf numFmtId="0" fontId="18" fillId="0" borderId="18" xfId="65" applyFont="1" applyBorder="1" applyAlignment="1">
      <alignment horizontal="left" indent="1"/>
      <protection/>
    </xf>
    <xf numFmtId="164" fontId="18" fillId="0" borderId="18" xfId="101" applyNumberFormat="1" applyFont="1" applyFill="1" applyBorder="1" applyAlignment="1">
      <alignment/>
      <protection/>
    </xf>
    <xf numFmtId="0" fontId="18" fillId="0" borderId="18" xfId="65" applyFont="1" applyBorder="1" applyAlignment="1">
      <alignment horizontal="left" vertical="center" indent="3"/>
      <protection/>
    </xf>
    <xf numFmtId="0" fontId="16" fillId="0" borderId="18" xfId="65" applyFont="1" applyBorder="1">
      <alignment/>
      <protection/>
    </xf>
    <xf numFmtId="164" fontId="34" fillId="0" borderId="18" xfId="101" applyNumberFormat="1" applyFont="1" applyBorder="1" applyAlignment="1">
      <alignment/>
      <protection/>
    </xf>
    <xf numFmtId="164" fontId="18" fillId="0" borderId="18" xfId="101" applyNumberFormat="1" applyFont="1" applyBorder="1" applyAlignment="1">
      <alignment/>
      <protection/>
    </xf>
    <xf numFmtId="0" fontId="16" fillId="0" borderId="18" xfId="65" applyFont="1" applyFill="1" applyBorder="1" applyAlignment="1">
      <alignment horizontal="left" vertical="center" indent="4"/>
      <protection/>
    </xf>
    <xf numFmtId="164" fontId="16" fillId="0" borderId="18" xfId="101" applyNumberFormat="1" applyFont="1" applyBorder="1" applyAlignment="1">
      <alignment/>
      <protection/>
    </xf>
    <xf numFmtId="0" fontId="16" fillId="0" borderId="18" xfId="65" applyFont="1" applyFill="1" applyBorder="1" applyAlignment="1">
      <alignment horizontal="left" vertical="center" indent="5"/>
      <protection/>
    </xf>
    <xf numFmtId="0" fontId="16" fillId="0" borderId="18" xfId="65" applyFont="1" applyFill="1" applyBorder="1" applyAlignment="1">
      <alignment horizontal="left" vertical="center" indent="6"/>
      <protection/>
    </xf>
    <xf numFmtId="164" fontId="16" fillId="0" borderId="18" xfId="101" applyNumberFormat="1" applyFont="1" applyFill="1" applyBorder="1" applyAlignment="1">
      <alignment horizontal="left" vertical="center" indent="3"/>
      <protection/>
    </xf>
    <xf numFmtId="164" fontId="18" fillId="0" borderId="18" xfId="101" applyNumberFormat="1" applyFont="1" applyBorder="1" applyAlignment="1">
      <alignment horizontal="left" vertical="center"/>
      <protection/>
    </xf>
    <xf numFmtId="0" fontId="34" fillId="0" borderId="18" xfId="65" applyFont="1" applyFill="1" applyBorder="1" applyAlignment="1">
      <alignment horizontal="left" wrapText="1" indent="2"/>
      <protection/>
    </xf>
    <xf numFmtId="164" fontId="34" fillId="0" borderId="18" xfId="101" applyNumberFormat="1" applyFont="1" applyFill="1" applyBorder="1" applyAlignment="1">
      <alignment/>
      <protection/>
    </xf>
    <xf numFmtId="164" fontId="16" fillId="0" borderId="18" xfId="101" applyNumberFormat="1" applyFont="1" applyFill="1" applyBorder="1" applyAlignment="1">
      <alignment/>
      <protection/>
    </xf>
    <xf numFmtId="0" fontId="16" fillId="0" borderId="18" xfId="65" applyFont="1" applyFill="1" applyBorder="1" applyAlignment="1" quotePrefix="1">
      <alignment horizontal="left" vertical="center" indent="6"/>
      <protection/>
    </xf>
    <xf numFmtId="164" fontId="64" fillId="0" borderId="18" xfId="101" applyNumberFormat="1" applyFont="1" applyBorder="1" applyAlignment="1">
      <alignment/>
      <protection/>
    </xf>
    <xf numFmtId="0" fontId="16" fillId="0" borderId="18" xfId="65" applyFont="1" applyFill="1" applyBorder="1">
      <alignment/>
      <protection/>
    </xf>
    <xf numFmtId="0" fontId="16" fillId="0" borderId="20" xfId="65" applyFont="1" applyBorder="1">
      <alignment/>
      <protection/>
    </xf>
    <xf numFmtId="0" fontId="16" fillId="0" borderId="20" xfId="101" applyFont="1" applyBorder="1" applyAlignment="1">
      <alignment/>
      <protection/>
    </xf>
    <xf numFmtId="0" fontId="24" fillId="0" borderId="0" xfId="0" applyFont="1" applyBorder="1" applyAlignment="1">
      <alignment horizontal="left" wrapText="1"/>
    </xf>
    <xf numFmtId="0" fontId="24" fillId="0" borderId="0" xfId="0" applyFont="1" applyFill="1" applyBorder="1" applyAlignment="1" applyProtection="1">
      <alignment/>
      <protection/>
    </xf>
    <xf numFmtId="0" fontId="15" fillId="4" borderId="0" xfId="95" applyFont="1" applyFill="1" applyBorder="1">
      <alignment/>
      <protection/>
    </xf>
    <xf numFmtId="0" fontId="45" fillId="4" borderId="0" xfId="95" applyFont="1" applyFill="1" applyBorder="1">
      <alignment/>
      <protection/>
    </xf>
    <xf numFmtId="0" fontId="45" fillId="0" borderId="0" xfId="95" applyFont="1" applyFill="1" applyBorder="1">
      <alignment/>
      <protection/>
    </xf>
    <xf numFmtId="0" fontId="15" fillId="22" borderId="0" xfId="95" applyFont="1" applyFill="1" applyBorder="1">
      <alignment/>
      <protection/>
    </xf>
    <xf numFmtId="0" fontId="45" fillId="22" borderId="0" xfId="95" applyFont="1" applyFill="1" applyBorder="1">
      <alignment/>
      <protection/>
    </xf>
    <xf numFmtId="0" fontId="30" fillId="22" borderId="0" xfId="95" applyFont="1" applyFill="1" applyBorder="1" applyAlignment="1">
      <alignment horizontal="left"/>
      <protection/>
    </xf>
    <xf numFmtId="0" fontId="20" fillId="22" borderId="0" xfId="95" applyFont="1" applyFill="1" applyBorder="1">
      <alignment/>
      <protection/>
    </xf>
    <xf numFmtId="0" fontId="30" fillId="22" borderId="8" xfId="95" applyFont="1" applyFill="1" applyBorder="1" applyAlignment="1">
      <alignment horizontal="right"/>
      <protection/>
    </xf>
    <xf numFmtId="0" fontId="30" fillId="22" borderId="0" xfId="95" applyFont="1" applyFill="1" applyBorder="1" applyAlignment="1">
      <alignment horizontal="right"/>
      <protection/>
    </xf>
    <xf numFmtId="0" fontId="20" fillId="0" borderId="0" xfId="95" applyFont="1" applyFill="1" applyBorder="1">
      <alignment/>
      <protection/>
    </xf>
    <xf numFmtId="0" fontId="18" fillId="0" borderId="34" xfId="95" applyFont="1" applyFill="1" applyBorder="1" applyAlignment="1">
      <alignment horizontal="fill"/>
      <protection/>
    </xf>
    <xf numFmtId="0" fontId="18" fillId="0" borderId="32" xfId="95" applyFont="1" applyFill="1" applyBorder="1" applyAlignment="1">
      <alignment horizontal="fill"/>
      <protection/>
    </xf>
    <xf numFmtId="0" fontId="18" fillId="0" borderId="34" xfId="95" applyFont="1" applyFill="1" applyBorder="1">
      <alignment/>
      <protection/>
    </xf>
    <xf numFmtId="0" fontId="18" fillId="0" borderId="0" xfId="95" applyFont="1" applyFill="1" applyBorder="1">
      <alignment/>
      <protection/>
    </xf>
    <xf numFmtId="0" fontId="18" fillId="0" borderId="35" xfId="95" applyFont="1" applyFill="1" applyBorder="1">
      <alignment/>
      <protection/>
    </xf>
    <xf numFmtId="0" fontId="18" fillId="0" borderId="33" xfId="95" applyFont="1" applyFill="1" applyBorder="1">
      <alignment/>
      <protection/>
    </xf>
    <xf numFmtId="0" fontId="18" fillId="0" borderId="31" xfId="95" applyFont="1" applyFill="1" applyBorder="1" applyAlignment="1">
      <alignment horizontal="left"/>
      <protection/>
    </xf>
    <xf numFmtId="0" fontId="18" fillId="0" borderId="20" xfId="95" applyFont="1" applyFill="1" applyBorder="1" applyAlignment="1">
      <alignment horizontal="center" wrapText="1"/>
      <protection/>
    </xf>
    <xf numFmtId="164" fontId="18" fillId="0" borderId="31" xfId="95" applyNumberFormat="1" applyFont="1" applyFill="1" applyBorder="1" applyAlignment="1">
      <alignment horizontal="center"/>
      <protection/>
    </xf>
    <xf numFmtId="164" fontId="18" fillId="0" borderId="8" xfId="95" applyNumberFormat="1" applyFont="1" applyFill="1" applyBorder="1" applyAlignment="1">
      <alignment horizontal="center"/>
      <protection/>
    </xf>
    <xf numFmtId="164" fontId="18" fillId="0" borderId="14" xfId="95" applyNumberFormat="1" applyFont="1" applyFill="1" applyBorder="1" applyAlignment="1">
      <alignment horizontal="center"/>
      <protection/>
    </xf>
    <xf numFmtId="0" fontId="16" fillId="0" borderId="0" xfId="95" applyFont="1" applyFill="1" applyBorder="1">
      <alignment/>
      <protection/>
    </xf>
    <xf numFmtId="0" fontId="18" fillId="0" borderId="30" xfId="95" applyFont="1" applyFill="1" applyBorder="1" applyAlignment="1">
      <alignment horizontal="fill"/>
      <protection/>
    </xf>
    <xf numFmtId="0" fontId="18" fillId="0" borderId="18" xfId="95" applyFont="1" applyFill="1" applyBorder="1" applyAlignment="1">
      <alignment horizontal="left" indent="1"/>
      <protection/>
    </xf>
    <xf numFmtId="0" fontId="18" fillId="0" borderId="30" xfId="95" applyFont="1" applyFill="1" applyBorder="1">
      <alignment/>
      <protection/>
    </xf>
    <xf numFmtId="0" fontId="18" fillId="0" borderId="19" xfId="95" applyFont="1" applyFill="1" applyBorder="1">
      <alignment/>
      <protection/>
    </xf>
    <xf numFmtId="0" fontId="18" fillId="0" borderId="30" xfId="95" applyFont="1" applyFill="1" applyBorder="1" applyAlignment="1">
      <alignment horizontal="left" wrapText="1"/>
      <protection/>
    </xf>
    <xf numFmtId="0" fontId="16" fillId="0" borderId="30" xfId="95" applyFont="1" applyFill="1" applyBorder="1" applyAlignment="1">
      <alignment horizontal="right" indent="1"/>
      <protection/>
    </xf>
    <xf numFmtId="0" fontId="16" fillId="0" borderId="0" xfId="95" applyFont="1" applyFill="1" applyBorder="1" applyAlignment="1">
      <alignment horizontal="right" indent="1"/>
      <protection/>
    </xf>
    <xf numFmtId="0" fontId="16" fillId="0" borderId="19" xfId="95" applyFont="1" applyFill="1" applyBorder="1" applyAlignment="1">
      <alignment horizontal="right" indent="1"/>
      <protection/>
    </xf>
    <xf numFmtId="164" fontId="16" fillId="0" borderId="30" xfId="95" applyNumberFormat="1" applyFont="1" applyFill="1" applyBorder="1" applyAlignment="1">
      <alignment horizontal="left" wrapText="1"/>
      <protection/>
    </xf>
    <xf numFmtId="164" fontId="16" fillId="0" borderId="18" xfId="95" applyNumberFormat="1" applyFont="1" applyFill="1" applyBorder="1" applyAlignment="1">
      <alignment horizontal="left" indent="1"/>
      <protection/>
    </xf>
    <xf numFmtId="166" fontId="16" fillId="0" borderId="30" xfId="95" applyNumberFormat="1" applyFont="1" applyFill="1" applyBorder="1" applyAlignment="1">
      <alignment horizontal="right" indent="1"/>
      <protection/>
    </xf>
    <xf numFmtId="166" fontId="16" fillId="0" borderId="0" xfId="95" applyNumberFormat="1" applyFont="1" applyFill="1" applyBorder="1" applyAlignment="1">
      <alignment horizontal="right" indent="1"/>
      <protection/>
    </xf>
    <xf numFmtId="166" fontId="16" fillId="0" borderId="19" xfId="95" applyNumberFormat="1" applyFont="1" applyFill="1" applyBorder="1" applyAlignment="1">
      <alignment horizontal="right" indent="1"/>
      <protection/>
    </xf>
    <xf numFmtId="186" fontId="16" fillId="0" borderId="30" xfId="95" applyNumberFormat="1" applyFont="1" applyFill="1" applyBorder="1" applyAlignment="1">
      <alignment horizontal="right" indent="1"/>
      <protection/>
    </xf>
    <xf numFmtId="186" fontId="16" fillId="0" borderId="0" xfId="95" applyNumberFormat="1" applyFont="1" applyFill="1" applyBorder="1" applyAlignment="1">
      <alignment horizontal="right" indent="1"/>
      <protection/>
    </xf>
    <xf numFmtId="186" fontId="16" fillId="0" borderId="19" xfId="95" applyNumberFormat="1" applyFont="1" applyFill="1" applyBorder="1" applyAlignment="1">
      <alignment horizontal="right" indent="1"/>
      <protection/>
    </xf>
    <xf numFmtId="164" fontId="16" fillId="0" borderId="30" xfId="95" applyNumberFormat="1" applyFont="1" applyFill="1" applyBorder="1" applyAlignment="1">
      <alignment horizontal="left"/>
      <protection/>
    </xf>
    <xf numFmtId="164" fontId="16" fillId="0" borderId="18" xfId="95" applyNumberFormat="1" applyFont="1" applyFill="1" applyBorder="1" applyAlignment="1">
      <alignment horizontal="left" vertical="center" indent="1"/>
      <protection/>
    </xf>
    <xf numFmtId="164" fontId="16" fillId="0" borderId="31" xfId="95" applyNumberFormat="1" applyFont="1" applyFill="1" applyBorder="1" applyAlignment="1">
      <alignment horizontal="left" wrapText="1"/>
      <protection/>
    </xf>
    <xf numFmtId="164" fontId="16" fillId="0" borderId="20" xfId="95" applyNumberFormat="1" applyFont="1" applyFill="1" applyBorder="1" applyAlignment="1">
      <alignment horizontal="left" indent="1"/>
      <protection/>
    </xf>
    <xf numFmtId="186" fontId="16" fillId="0" borderId="31" xfId="95" applyNumberFormat="1" applyFont="1" applyFill="1" applyBorder="1" applyAlignment="1">
      <alignment horizontal="right" indent="1"/>
      <protection/>
    </xf>
    <xf numFmtId="186" fontId="16" fillId="0" borderId="8" xfId="95" applyNumberFormat="1" applyFont="1" applyFill="1" applyBorder="1" applyAlignment="1">
      <alignment horizontal="right" indent="1"/>
      <protection/>
    </xf>
    <xf numFmtId="186" fontId="16" fillId="0" borderId="14" xfId="95" applyNumberFormat="1" applyFont="1" applyFill="1" applyBorder="1" applyAlignment="1">
      <alignment horizontal="right" indent="1"/>
      <protection/>
    </xf>
    <xf numFmtId="164" fontId="18" fillId="0" borderId="26" xfId="95" applyNumberFormat="1" applyFont="1" applyFill="1" applyBorder="1" applyAlignment="1">
      <alignment horizontal="left"/>
      <protection/>
    </xf>
    <xf numFmtId="164" fontId="16" fillId="0" borderId="9" xfId="95" applyNumberFormat="1" applyFont="1" applyFill="1" applyBorder="1" applyAlignment="1">
      <alignment horizontal="left" indent="1"/>
      <protection/>
    </xf>
    <xf numFmtId="186" fontId="16" fillId="0" borderId="26" xfId="95" applyNumberFormat="1" applyFont="1" applyFill="1" applyBorder="1" applyAlignment="1">
      <alignment horizontal="right" indent="1"/>
      <protection/>
    </xf>
    <xf numFmtId="186" fontId="16" fillId="0" borderId="40" xfId="95" applyNumberFormat="1" applyFont="1" applyFill="1" applyBorder="1" applyAlignment="1">
      <alignment horizontal="right" indent="1"/>
      <protection/>
    </xf>
    <xf numFmtId="186" fontId="16" fillId="0" borderId="39" xfId="95" applyNumberFormat="1" applyFont="1" applyFill="1" applyBorder="1" applyAlignment="1">
      <alignment horizontal="right" indent="1"/>
      <protection/>
    </xf>
    <xf numFmtId="166" fontId="18" fillId="0" borderId="30" xfId="95" applyNumberFormat="1" applyFont="1" applyFill="1" applyBorder="1" applyAlignment="1">
      <alignment horizontal="right" indent="1"/>
      <protection/>
    </xf>
    <xf numFmtId="166" fontId="18" fillId="0" borderId="0" xfId="95" applyNumberFormat="1" applyFont="1" applyFill="1" applyBorder="1" applyAlignment="1">
      <alignment horizontal="right" indent="1"/>
      <protection/>
    </xf>
    <xf numFmtId="166" fontId="18" fillId="0" borderId="19" xfId="95" applyNumberFormat="1" applyFont="1" applyFill="1" applyBorder="1" applyAlignment="1">
      <alignment horizontal="right" indent="1"/>
      <protection/>
    </xf>
    <xf numFmtId="0" fontId="18" fillId="0" borderId="30" xfId="95" applyFont="1" applyFill="1" applyBorder="1" applyAlignment="1">
      <alignment horizontal="left"/>
      <protection/>
    </xf>
    <xf numFmtId="166" fontId="16" fillId="0" borderId="8" xfId="95" applyNumberFormat="1" applyFont="1" applyFill="1" applyBorder="1" applyAlignment="1">
      <alignment horizontal="right" indent="1"/>
      <protection/>
    </xf>
    <xf numFmtId="164" fontId="16" fillId="0" borderId="9" xfId="95" applyNumberFormat="1" applyFont="1" applyFill="1" applyBorder="1" applyAlignment="1">
      <alignment horizontal="left"/>
      <protection/>
    </xf>
    <xf numFmtId="164" fontId="30" fillId="0" borderId="0" xfId="95" applyNumberFormat="1" applyFont="1" applyFill="1" applyBorder="1" applyAlignment="1">
      <alignment horizontal="left"/>
      <protection/>
    </xf>
    <xf numFmtId="164" fontId="20" fillId="0" borderId="0" xfId="95" applyNumberFormat="1" applyFont="1" applyFill="1" applyBorder="1" applyAlignment="1">
      <alignment horizontal="left"/>
      <protection/>
    </xf>
    <xf numFmtId="186" fontId="20" fillId="0" borderId="0" xfId="95" applyNumberFormat="1" applyFont="1" applyFill="1" applyBorder="1" applyAlignment="1">
      <alignment horizontal="right"/>
      <protection/>
    </xf>
    <xf numFmtId="164" fontId="24" fillId="0" borderId="0" xfId="95" applyNumberFormat="1" applyFont="1" applyFill="1" applyBorder="1" applyAlignment="1">
      <alignment horizontal="left"/>
      <protection/>
    </xf>
    <xf numFmtId="164" fontId="67" fillId="0" borderId="0" xfId="95" applyNumberFormat="1" applyFont="1" applyFill="1" applyBorder="1" applyAlignment="1">
      <alignment horizontal="left"/>
      <protection/>
    </xf>
    <xf numFmtId="164" fontId="68" fillId="0" borderId="0" xfId="95" applyNumberFormat="1" applyFont="1" applyFill="1" applyBorder="1" applyAlignment="1">
      <alignment horizontal="left"/>
      <protection/>
    </xf>
    <xf numFmtId="0" fontId="68" fillId="0" borderId="0" xfId="95" applyFont="1" applyFill="1" applyBorder="1">
      <alignment/>
      <protection/>
    </xf>
    <xf numFmtId="17" fontId="68" fillId="0" borderId="0" xfId="95" applyNumberFormat="1" applyFont="1" applyFill="1" applyBorder="1" applyAlignment="1">
      <alignment horizontal="right"/>
      <protection/>
    </xf>
    <xf numFmtId="1" fontId="68" fillId="0" borderId="0" xfId="95" applyNumberFormat="1" applyFont="1" applyFill="1" applyBorder="1" applyAlignment="1">
      <alignment horizontal="right"/>
      <protection/>
    </xf>
    <xf numFmtId="1" fontId="68" fillId="0" borderId="0" xfId="95" applyNumberFormat="1" applyFont="1" applyFill="1" applyBorder="1" applyAlignment="1" quotePrefix="1">
      <alignment horizontal="right"/>
      <protection/>
    </xf>
    <xf numFmtId="9" fontId="68" fillId="0" borderId="0" xfId="95" applyNumberFormat="1" applyFont="1" applyFill="1" applyBorder="1">
      <alignment/>
      <protection/>
    </xf>
    <xf numFmtId="9" fontId="68" fillId="0" borderId="0" xfId="95" applyNumberFormat="1" applyFont="1" applyFill="1" applyBorder="1" applyAlignment="1">
      <alignment horizontal="right"/>
      <protection/>
    </xf>
    <xf numFmtId="0" fontId="33" fillId="22" borderId="0" xfId="95" applyFont="1" applyFill="1" applyBorder="1">
      <alignment/>
      <protection/>
    </xf>
    <xf numFmtId="0" fontId="33" fillId="0" borderId="0" xfId="95" applyFont="1" applyFill="1" applyBorder="1">
      <alignment/>
      <protection/>
    </xf>
    <xf numFmtId="0" fontId="18" fillId="0" borderId="34" xfId="95" applyFont="1" applyFill="1" applyBorder="1" applyAlignment="1">
      <alignment horizontal="center"/>
      <protection/>
    </xf>
    <xf numFmtId="0" fontId="18" fillId="0" borderId="0" xfId="95" applyFont="1" applyFill="1" applyBorder="1" applyAlignment="1">
      <alignment horizontal="center"/>
      <protection/>
    </xf>
    <xf numFmtId="0" fontId="18" fillId="0" borderId="35" xfId="95" applyFont="1" applyFill="1" applyBorder="1" applyAlignment="1">
      <alignment horizontal="center"/>
      <protection/>
    </xf>
    <xf numFmtId="0" fontId="18" fillId="0" borderId="33" xfId="95" applyFont="1" applyFill="1" applyBorder="1" applyAlignment="1">
      <alignment horizontal="center"/>
      <protection/>
    </xf>
    <xf numFmtId="0" fontId="18" fillId="0" borderId="20" xfId="95" applyFont="1" applyFill="1" applyBorder="1" applyAlignment="1">
      <alignment horizontal="center"/>
      <protection/>
    </xf>
    <xf numFmtId="166" fontId="16" fillId="0" borderId="14" xfId="95" applyNumberFormat="1" applyFont="1" applyFill="1" applyBorder="1" applyAlignment="1">
      <alignment horizontal="right" indent="1"/>
      <protection/>
    </xf>
    <xf numFmtId="166" fontId="20" fillId="0" borderId="0" xfId="95" applyNumberFormat="1" applyFont="1" applyFill="1" applyBorder="1" applyAlignment="1">
      <alignment horizontal="right" indent="1"/>
      <protection/>
    </xf>
    <xf numFmtId="164" fontId="18" fillId="0" borderId="0" xfId="95" applyNumberFormat="1" applyFont="1" applyFill="1" applyBorder="1" applyAlignment="1">
      <alignment horizontal="left"/>
      <protection/>
    </xf>
    <xf numFmtId="164" fontId="16" fillId="0" borderId="0" xfId="95" applyNumberFormat="1" applyFont="1" applyFill="1" applyBorder="1" applyAlignment="1">
      <alignment horizontal="left"/>
      <protection/>
    </xf>
    <xf numFmtId="17" fontId="16" fillId="0" borderId="0" xfId="95" applyNumberFormat="1" applyFont="1" applyFill="1" applyBorder="1" applyAlignment="1">
      <alignment horizontal="right"/>
      <protection/>
    </xf>
    <xf numFmtId="1" fontId="16" fillId="0" borderId="0" xfId="95" applyNumberFormat="1" applyFont="1" applyFill="1" applyBorder="1" applyAlignment="1">
      <alignment horizontal="right"/>
      <protection/>
    </xf>
    <xf numFmtId="1" fontId="16" fillId="0" borderId="0" xfId="95" applyNumberFormat="1" applyFont="1" applyFill="1" applyBorder="1" applyAlignment="1" quotePrefix="1">
      <alignment horizontal="right"/>
      <protection/>
    </xf>
    <xf numFmtId="9" fontId="16" fillId="0" borderId="0" xfId="95" applyNumberFormat="1" applyFont="1" applyFill="1" applyBorder="1">
      <alignment/>
      <protection/>
    </xf>
    <xf numFmtId="9" fontId="16" fillId="0" borderId="0" xfId="95" applyNumberFormat="1" applyFont="1" applyFill="1" applyBorder="1" applyAlignment="1">
      <alignment horizontal="right"/>
      <protection/>
    </xf>
    <xf numFmtId="0" fontId="15" fillId="4" borderId="0" xfId="0" applyFont="1" applyFill="1" applyBorder="1" applyAlignment="1">
      <alignment vertical="center"/>
    </xf>
    <xf numFmtId="0" fontId="15" fillId="22" borderId="0" xfId="0" applyFont="1" applyFill="1" applyBorder="1" applyAlignment="1">
      <alignment vertical="center"/>
    </xf>
    <xf numFmtId="0" fontId="16" fillId="22" borderId="0" xfId="0" applyFont="1" applyFill="1" applyBorder="1" applyAlignment="1">
      <alignment/>
    </xf>
    <xf numFmtId="0" fontId="16" fillId="24" borderId="32" xfId="0" applyFont="1" applyFill="1" applyBorder="1" applyAlignment="1">
      <alignment/>
    </xf>
    <xf numFmtId="0" fontId="18" fillId="24" borderId="26" xfId="0" applyFont="1" applyFill="1" applyBorder="1" applyAlignment="1">
      <alignment horizontal="centerContinuous" vertical="center"/>
    </xf>
    <xf numFmtId="0" fontId="18" fillId="24" borderId="40" xfId="0" applyFont="1" applyFill="1" applyBorder="1" applyAlignment="1">
      <alignment horizontal="centerContinuous" vertical="center"/>
    </xf>
    <xf numFmtId="0" fontId="18" fillId="24" borderId="39" xfId="0" applyFont="1" applyFill="1" applyBorder="1" applyAlignment="1">
      <alignment horizontal="centerContinuous" vertical="center"/>
    </xf>
    <xf numFmtId="3" fontId="16" fillId="0" borderId="9" xfId="0" applyNumberFormat="1" applyFont="1" applyFill="1" applyBorder="1" applyAlignment="1">
      <alignment horizontal="right" indent="1"/>
    </xf>
    <xf numFmtId="0" fontId="16" fillId="0" borderId="18" xfId="0" applyFont="1" applyFill="1" applyBorder="1" applyAlignment="1">
      <alignment vertical="center"/>
    </xf>
    <xf numFmtId="0" fontId="18" fillId="0" borderId="19"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6" fillId="0" borderId="0" xfId="0" applyFont="1" applyFill="1" applyAlignment="1">
      <alignment vertical="center"/>
    </xf>
    <xf numFmtId="0" fontId="18" fillId="0" borderId="26" xfId="0" applyFont="1" applyFill="1" applyBorder="1" applyAlignment="1">
      <alignment horizontal="centerContinuous" vertical="center"/>
    </xf>
    <xf numFmtId="0" fontId="18" fillId="0" borderId="40" xfId="0" applyFont="1" applyFill="1" applyBorder="1" applyAlignment="1">
      <alignment horizontal="centerContinuous" vertical="center"/>
    </xf>
    <xf numFmtId="0" fontId="18" fillId="0" borderId="39" xfId="0" applyFont="1" applyFill="1" applyBorder="1" applyAlignment="1">
      <alignment horizontal="centerContinuous" vertical="center"/>
    </xf>
    <xf numFmtId="3" fontId="18" fillId="0" borderId="9" xfId="0" applyNumberFormat="1" applyFont="1" applyFill="1" applyBorder="1" applyAlignment="1">
      <alignment horizontal="right" indent="1"/>
    </xf>
    <xf numFmtId="0" fontId="32" fillId="0" borderId="0" xfId="0" applyFont="1" applyFill="1" applyAlignment="1">
      <alignment/>
    </xf>
    <xf numFmtId="0" fontId="18" fillId="0" borderId="9" xfId="0" applyFont="1" applyFill="1" applyBorder="1" applyAlignment="1">
      <alignment horizontal="center"/>
    </xf>
    <xf numFmtId="0" fontId="16" fillId="0" borderId="20" xfId="0" applyFont="1" applyFill="1" applyBorder="1" applyAlignment="1">
      <alignment horizontal="left" indent="3"/>
    </xf>
    <xf numFmtId="0" fontId="16" fillId="0" borderId="9" xfId="0" applyFont="1" applyFill="1" applyBorder="1" applyAlignment="1">
      <alignment horizontal="left" indent="3"/>
    </xf>
    <xf numFmtId="178" fontId="15" fillId="4" borderId="0" xfId="63" applyNumberFormat="1" applyFont="1" applyFill="1" applyBorder="1" applyAlignment="1" applyProtection="1">
      <alignment horizontal="left" vertical="center"/>
      <protection/>
    </xf>
    <xf numFmtId="0" fontId="18" fillId="4" borderId="0" xfId="91" applyFont="1" applyFill="1" applyBorder="1" applyAlignment="1">
      <alignment horizontal="left" vertical="center"/>
      <protection/>
    </xf>
    <xf numFmtId="0" fontId="33" fillId="0" borderId="0" xfId="63" applyFont="1" applyBorder="1">
      <alignment/>
      <protection/>
    </xf>
    <xf numFmtId="178" fontId="15" fillId="22" borderId="0" xfId="63" applyNumberFormat="1" applyFont="1" applyFill="1" applyBorder="1" applyAlignment="1" applyProtection="1">
      <alignment horizontal="left" vertical="center"/>
      <protection/>
    </xf>
    <xf numFmtId="0" fontId="18" fillId="22" borderId="0" xfId="91" applyFont="1" applyFill="1" applyBorder="1" applyAlignment="1">
      <alignment horizontal="centerContinuous"/>
      <protection/>
    </xf>
    <xf numFmtId="178" fontId="30" fillId="22" borderId="0" xfId="63" applyNumberFormat="1" applyFont="1" applyFill="1" applyBorder="1" applyAlignment="1" applyProtection="1">
      <alignment horizontal="left" vertical="center" wrapText="1"/>
      <protection/>
    </xf>
    <xf numFmtId="166" fontId="30" fillId="22" borderId="0" xfId="63" applyNumberFormat="1" applyFont="1" applyFill="1" applyBorder="1" applyAlignment="1">
      <alignment horizontal="right"/>
      <protection/>
    </xf>
    <xf numFmtId="0" fontId="16" fillId="0" borderId="32" xfId="91" applyFont="1" applyBorder="1" applyAlignment="1" applyProtection="1">
      <alignment horizontal="center"/>
      <protection/>
    </xf>
    <xf numFmtId="0" fontId="18" fillId="0" borderId="40" xfId="91" applyFont="1" applyBorder="1" applyAlignment="1">
      <alignment horizontal="centerContinuous"/>
      <protection/>
    </xf>
    <xf numFmtId="0" fontId="18" fillId="0" borderId="39" xfId="91" applyFont="1" applyBorder="1" applyAlignment="1">
      <alignment horizontal="centerContinuous"/>
      <protection/>
    </xf>
    <xf numFmtId="166" fontId="16" fillId="0" borderId="20" xfId="91" applyNumberFormat="1" applyFont="1" applyBorder="1" applyAlignment="1">
      <alignment horizontal="center" wrapText="1"/>
      <protection/>
    </xf>
    <xf numFmtId="0" fontId="18" fillId="0" borderId="41" xfId="85" applyFont="1" applyFill="1" applyBorder="1" applyAlignment="1">
      <alignment horizontal="center" vertical="center" wrapText="1"/>
      <protection/>
    </xf>
    <xf numFmtId="0" fontId="18" fillId="0" borderId="42" xfId="85" applyFont="1" applyFill="1" applyBorder="1" applyAlignment="1">
      <alignment horizontal="center" vertical="center" wrapText="1"/>
      <protection/>
    </xf>
    <xf numFmtId="0" fontId="18" fillId="0" borderId="9" xfId="91" applyFont="1" applyBorder="1" applyAlignment="1">
      <alignment horizontal="center" vertical="center" wrapText="1"/>
      <protection/>
    </xf>
    <xf numFmtId="0" fontId="16" fillId="0" borderId="9" xfId="91" applyFont="1" applyBorder="1">
      <alignment/>
      <protection/>
    </xf>
    <xf numFmtId="0" fontId="16" fillId="0" borderId="39" xfId="91" applyFont="1" applyBorder="1">
      <alignment/>
      <protection/>
    </xf>
    <xf numFmtId="0" fontId="18" fillId="0" borderId="43" xfId="61" applyFont="1" applyFill="1" applyBorder="1">
      <alignment/>
      <protection/>
    </xf>
    <xf numFmtId="166" fontId="18" fillId="0" borderId="38" xfId="61" applyNumberFormat="1" applyFont="1" applyFill="1" applyBorder="1" applyAlignment="1">
      <alignment horizontal="right" indent="1"/>
      <protection/>
    </xf>
    <xf numFmtId="166" fontId="18" fillId="0" borderId="44" xfId="61" applyNumberFormat="1" applyFont="1" applyFill="1" applyBorder="1" applyAlignment="1">
      <alignment horizontal="right" indent="1"/>
      <protection/>
    </xf>
    <xf numFmtId="0" fontId="18" fillId="0" borderId="0" xfId="61" applyFont="1" applyFill="1">
      <alignment/>
      <protection/>
    </xf>
    <xf numFmtId="0" fontId="16" fillId="0" borderId="18" xfId="61" applyFont="1" applyFill="1" applyBorder="1">
      <alignment/>
      <protection/>
    </xf>
    <xf numFmtId="166" fontId="16" fillId="0" borderId="38" xfId="61" applyNumberFormat="1" applyFont="1" applyFill="1" applyBorder="1" applyAlignment="1">
      <alignment horizontal="right" indent="1"/>
      <protection/>
    </xf>
    <xf numFmtId="166" fontId="16" fillId="0" borderId="44" xfId="61" applyNumberFormat="1" applyFont="1" applyFill="1" applyBorder="1" applyAlignment="1">
      <alignment horizontal="right" indent="1"/>
      <protection/>
    </xf>
    <xf numFmtId="0" fontId="16" fillId="0" borderId="0" xfId="61" applyFont="1" applyFill="1">
      <alignment/>
      <protection/>
    </xf>
    <xf numFmtId="0" fontId="34" fillId="0" borderId="18" xfId="61" applyFont="1" applyFill="1" applyBorder="1">
      <alignment/>
      <protection/>
    </xf>
    <xf numFmtId="166" fontId="34" fillId="0" borderId="38" xfId="61" applyNumberFormat="1" applyFont="1" applyFill="1" applyBorder="1" applyAlignment="1">
      <alignment horizontal="right" indent="1"/>
      <protection/>
    </xf>
    <xf numFmtId="166" fontId="34" fillId="0" borderId="44" xfId="61" applyNumberFormat="1" applyFont="1" applyFill="1" applyBorder="1" applyAlignment="1">
      <alignment horizontal="right" indent="1"/>
      <protection/>
    </xf>
    <xf numFmtId="0" fontId="34" fillId="0" borderId="0" xfId="61" applyFont="1" applyFill="1">
      <alignment/>
      <protection/>
    </xf>
    <xf numFmtId="0" fontId="18" fillId="0" borderId="18" xfId="61" applyFont="1" applyFill="1" applyBorder="1">
      <alignment/>
      <protection/>
    </xf>
    <xf numFmtId="0" fontId="16" fillId="0" borderId="45" xfId="61" applyFont="1" applyFill="1" applyBorder="1">
      <alignment/>
      <protection/>
    </xf>
    <xf numFmtId="166" fontId="16" fillId="0" borderId="46" xfId="61" applyNumberFormat="1" applyFont="1" applyFill="1" applyBorder="1" applyAlignment="1">
      <alignment horizontal="right" indent="1"/>
      <protection/>
    </xf>
    <xf numFmtId="166" fontId="16" fillId="0" borderId="23" xfId="61" applyNumberFormat="1" applyFont="1" applyFill="1" applyBorder="1" applyAlignment="1">
      <alignment horizontal="right" indent="1"/>
      <protection/>
    </xf>
    <xf numFmtId="178" fontId="33" fillId="0" borderId="0" xfId="90" applyFont="1" applyFill="1" applyAlignment="1">
      <alignment horizontal="left" indent="1"/>
      <protection/>
    </xf>
    <xf numFmtId="0" fontId="16" fillId="0" borderId="0" xfId="91" applyFont="1">
      <alignment/>
      <protection/>
    </xf>
    <xf numFmtId="0" fontId="16" fillId="0" borderId="0" xfId="91" applyFont="1" applyAlignment="1">
      <alignment horizontal="center" wrapText="1"/>
      <protection/>
    </xf>
    <xf numFmtId="178" fontId="20" fillId="0" borderId="0" xfId="90" applyFont="1" applyFill="1" applyAlignment="1">
      <alignment horizontal="left" indent="1"/>
      <protection/>
    </xf>
    <xf numFmtId="0" fontId="20" fillId="0" borderId="0" xfId="61" applyFont="1" applyFill="1">
      <alignment/>
      <protection/>
    </xf>
    <xf numFmtId="178" fontId="24" fillId="0" borderId="0" xfId="90" applyFont="1" applyFill="1" applyAlignment="1">
      <alignment horizontal="left" indent="1"/>
      <protection/>
    </xf>
    <xf numFmtId="178" fontId="24" fillId="0" borderId="0" xfId="0" applyNumberFormat="1" applyFont="1" applyFill="1" applyAlignment="1" applyProtection="1">
      <alignment horizontal="left" indent="1"/>
      <protection/>
    </xf>
    <xf numFmtId="0" fontId="28" fillId="0" borderId="0" xfId="61" applyFont="1" applyFill="1">
      <alignment/>
      <protection/>
    </xf>
    <xf numFmtId="0" fontId="15" fillId="22" borderId="0" xfId="0" applyFont="1" applyFill="1" applyBorder="1" applyAlignment="1">
      <alignment horizontal="left"/>
    </xf>
    <xf numFmtId="0" fontId="16" fillId="22" borderId="0" xfId="0" applyFont="1" applyFill="1" applyBorder="1" applyAlignment="1">
      <alignment horizontal="centerContinuous" vertical="justify"/>
    </xf>
    <xf numFmtId="0" fontId="16" fillId="22" borderId="8" xfId="0" applyFont="1" applyFill="1" applyBorder="1" applyAlignment="1">
      <alignment horizontal="centerContinuous" vertical="justify"/>
    </xf>
    <xf numFmtId="0" fontId="18" fillId="0" borderId="34" xfId="0" applyFont="1" applyFill="1" applyBorder="1" applyAlignment="1">
      <alignment horizontal="center"/>
    </xf>
    <xf numFmtId="0" fontId="18" fillId="0" borderId="33" xfId="0" applyFont="1" applyFill="1" applyBorder="1" applyAlignment="1">
      <alignment horizontal="center"/>
    </xf>
    <xf numFmtId="0" fontId="18" fillId="0" borderId="39" xfId="0" applyFont="1" applyFill="1" applyBorder="1" applyAlignment="1">
      <alignment horizontal="centerContinuous"/>
    </xf>
    <xf numFmtId="0" fontId="18" fillId="0" borderId="9" xfId="0" applyFont="1" applyFill="1" applyBorder="1" applyAlignment="1">
      <alignment horizontal="centerContinuous"/>
    </xf>
    <xf numFmtId="0" fontId="18" fillId="0" borderId="30" xfId="0" applyFont="1" applyFill="1" applyBorder="1" applyAlignment="1">
      <alignment horizontal="centerContinuous" vertical="center"/>
    </xf>
    <xf numFmtId="0" fontId="18" fillId="0" borderId="19" xfId="0" applyFont="1" applyFill="1" applyBorder="1" applyAlignment="1">
      <alignment horizontal="centerContinuous" vertical="center"/>
    </xf>
    <xf numFmtId="0" fontId="18" fillId="0" borderId="9" xfId="0" applyFont="1" applyFill="1" applyBorder="1" applyAlignment="1">
      <alignment horizontal="centerContinuous" vertical="center"/>
    </xf>
    <xf numFmtId="0" fontId="18" fillId="0" borderId="31" xfId="0" applyFont="1" applyFill="1" applyBorder="1" applyAlignment="1">
      <alignment horizontal="center"/>
    </xf>
    <xf numFmtId="0" fontId="18" fillId="0" borderId="14" xfId="0" applyFont="1" applyFill="1" applyBorder="1" applyAlignment="1">
      <alignment horizontal="center"/>
    </xf>
    <xf numFmtId="166" fontId="64" fillId="0" borderId="9" xfId="0" applyNumberFormat="1" applyFont="1" applyFill="1" applyBorder="1" applyAlignment="1">
      <alignment/>
    </xf>
    <xf numFmtId="175" fontId="64" fillId="0" borderId="9" xfId="110" applyNumberFormat="1" applyFont="1" applyFill="1" applyBorder="1" applyAlignment="1">
      <alignment/>
    </xf>
    <xf numFmtId="0" fontId="16" fillId="0" borderId="34" xfId="0" applyFont="1" applyFill="1" applyBorder="1" applyAlignment="1">
      <alignment wrapText="1"/>
    </xf>
    <xf numFmtId="0" fontId="16" fillId="0" borderId="33" xfId="0" applyFont="1" applyFill="1" applyBorder="1" applyAlignment="1">
      <alignment wrapText="1"/>
    </xf>
    <xf numFmtId="166" fontId="16" fillId="0" borderId="32" xfId="0" applyNumberFormat="1" applyFont="1" applyFill="1" applyBorder="1" applyAlignment="1">
      <alignment/>
    </xf>
    <xf numFmtId="175" fontId="16" fillId="0" borderId="32" xfId="110" applyNumberFormat="1" applyFont="1" applyFill="1" applyBorder="1" applyAlignment="1">
      <alignment/>
    </xf>
    <xf numFmtId="175" fontId="16" fillId="0" borderId="0" xfId="110" applyNumberFormat="1" applyFont="1" applyFill="1" applyBorder="1" applyAlignment="1">
      <alignment/>
    </xf>
    <xf numFmtId="0" fontId="16" fillId="0" borderId="30" xfId="0" applyFont="1" applyFill="1" applyBorder="1" applyAlignment="1">
      <alignment wrapText="1"/>
    </xf>
    <xf numFmtId="0" fontId="16" fillId="0" borderId="19" xfId="0" applyFont="1" applyFill="1" applyBorder="1" applyAlignment="1">
      <alignment wrapText="1"/>
    </xf>
    <xf numFmtId="166" fontId="16" fillId="0" borderId="18" xfId="0" applyNumberFormat="1" applyFont="1" applyFill="1" applyBorder="1" applyAlignment="1">
      <alignment/>
    </xf>
    <xf numFmtId="175" fontId="16" fillId="0" borderId="18" xfId="110" applyNumberFormat="1" applyFont="1" applyFill="1" applyBorder="1" applyAlignment="1">
      <alignment/>
    </xf>
    <xf numFmtId="0" fontId="16" fillId="0" borderId="19" xfId="0" applyFont="1" applyFill="1" applyBorder="1" applyAlignment="1">
      <alignment/>
    </xf>
    <xf numFmtId="0" fontId="16" fillId="0" borderId="31" xfId="0" applyFont="1" applyFill="1" applyBorder="1" applyAlignment="1">
      <alignment wrapText="1"/>
    </xf>
    <xf numFmtId="0" fontId="16" fillId="0" borderId="14" xfId="0" applyFont="1" applyFill="1" applyBorder="1" applyAlignment="1">
      <alignment wrapText="1"/>
    </xf>
    <xf numFmtId="166" fontId="16" fillId="0" borderId="20" xfId="0" applyNumberFormat="1" applyFont="1" applyFill="1" applyBorder="1" applyAlignment="1">
      <alignment/>
    </xf>
    <xf numFmtId="175" fontId="16" fillId="0" borderId="20" xfId="110" applyNumberFormat="1" applyFont="1" applyFill="1" applyBorder="1" applyAlignment="1">
      <alignment/>
    </xf>
    <xf numFmtId="0" fontId="16" fillId="0" borderId="35" xfId="0" applyFont="1" applyFill="1" applyBorder="1" applyAlignment="1">
      <alignment wrapText="1"/>
    </xf>
    <xf numFmtId="0" fontId="18" fillId="0" borderId="8" xfId="0" applyFont="1" applyFill="1" applyBorder="1" applyAlignment="1">
      <alignment horizontal="center"/>
    </xf>
    <xf numFmtId="0" fontId="16" fillId="0" borderId="8" xfId="0" applyFont="1" applyFill="1" applyBorder="1" applyAlignment="1">
      <alignment wrapText="1"/>
    </xf>
    <xf numFmtId="166" fontId="16" fillId="0" borderId="18" xfId="110" applyNumberFormat="1" applyFont="1" applyFill="1" applyBorder="1" applyAlignment="1">
      <alignment/>
    </xf>
    <xf numFmtId="166" fontId="16" fillId="0" borderId="19" xfId="0" applyNumberFormat="1" applyFont="1" applyFill="1" applyBorder="1" applyAlignment="1">
      <alignment/>
    </xf>
    <xf numFmtId="166" fontId="18" fillId="0" borderId="9" xfId="0" applyNumberFormat="1" applyFont="1" applyFill="1" applyBorder="1" applyAlignment="1">
      <alignment/>
    </xf>
    <xf numFmtId="175" fontId="18" fillId="0" borderId="9" xfId="110" applyNumberFormat="1" applyFont="1" applyFill="1" applyBorder="1" applyAlignment="1">
      <alignment/>
    </xf>
    <xf numFmtId="169" fontId="16" fillId="0" borderId="0" xfId="0" applyNumberFormat="1" applyFont="1" applyFill="1" applyAlignment="1">
      <alignment/>
    </xf>
    <xf numFmtId="0" fontId="33" fillId="0" borderId="0" xfId="0" applyFont="1" applyFill="1" applyBorder="1" applyAlignment="1">
      <alignment/>
    </xf>
    <xf numFmtId="0" fontId="18" fillId="0" borderId="20" xfId="0" applyFont="1" applyFill="1" applyBorder="1" applyAlignment="1">
      <alignment horizontal="center"/>
    </xf>
    <xf numFmtId="0" fontId="18" fillId="0" borderId="0" xfId="0" applyFont="1" applyFill="1" applyBorder="1" applyAlignment="1">
      <alignment horizontal="center"/>
    </xf>
    <xf numFmtId="0" fontId="24" fillId="0" borderId="0" xfId="0" applyFont="1" applyFill="1" applyAlignment="1">
      <alignment/>
    </xf>
    <xf numFmtId="0" fontId="20" fillId="0" borderId="0" xfId="0" applyFont="1" applyFill="1" applyAlignment="1">
      <alignment/>
    </xf>
    <xf numFmtId="0" fontId="20" fillId="24" borderId="0" xfId="0" applyFont="1" applyFill="1" applyAlignment="1">
      <alignment/>
    </xf>
    <xf numFmtId="0" fontId="28" fillId="0" borderId="0" xfId="0" applyFont="1" applyFill="1" applyAlignment="1">
      <alignment/>
    </xf>
    <xf numFmtId="2" fontId="20" fillId="0" borderId="0" xfId="0" applyNumberFormat="1" applyFont="1" applyFill="1" applyAlignment="1">
      <alignment/>
    </xf>
    <xf numFmtId="0" fontId="73" fillId="0" borderId="0" xfId="0" applyFont="1" applyFill="1" applyBorder="1" applyAlignment="1">
      <alignment/>
    </xf>
    <xf numFmtId="0" fontId="15" fillId="22" borderId="0" xfId="0" applyFont="1" applyFill="1" applyAlignment="1">
      <alignment horizontal="left" vertical="center"/>
    </xf>
    <xf numFmtId="0" fontId="67" fillId="22" borderId="0" xfId="0" applyFont="1" applyFill="1" applyBorder="1" applyAlignment="1">
      <alignment horizontal="right"/>
    </xf>
    <xf numFmtId="166" fontId="68" fillId="0" borderId="0" xfId="0" applyNumberFormat="1" applyFont="1" applyFill="1" applyBorder="1" applyAlignment="1">
      <alignment horizontal="right"/>
    </xf>
    <xf numFmtId="0" fontId="68" fillId="0" borderId="0" xfId="0" applyFont="1" applyFill="1" applyBorder="1" applyAlignment="1">
      <alignment/>
    </xf>
    <xf numFmtId="0" fontId="74" fillId="0" borderId="0" xfId="0" applyFont="1" applyAlignment="1">
      <alignment/>
    </xf>
    <xf numFmtId="0" fontId="68" fillId="0" borderId="0" xfId="0" applyFont="1" applyAlignment="1">
      <alignment/>
    </xf>
    <xf numFmtId="0" fontId="67" fillId="0" borderId="0" xfId="0" applyNumberFormat="1" applyFont="1" applyFill="1" applyBorder="1" applyAlignment="1" applyProtection="1">
      <alignment horizontal="left"/>
      <protection/>
    </xf>
    <xf numFmtId="0" fontId="68" fillId="22" borderId="0" xfId="0" applyFont="1" applyFill="1" applyBorder="1" applyAlignment="1">
      <alignment/>
    </xf>
    <xf numFmtId="0" fontId="68" fillId="22" borderId="8" xfId="0" applyFont="1" applyFill="1" applyBorder="1" applyAlignment="1">
      <alignment/>
    </xf>
    <xf numFmtId="0" fontId="68" fillId="0" borderId="0" xfId="0" applyFont="1" applyBorder="1" applyAlignment="1">
      <alignment/>
    </xf>
    <xf numFmtId="0" fontId="30" fillId="22" borderId="0" xfId="0" applyFont="1" applyFill="1" applyBorder="1" applyAlignment="1">
      <alignment horizontal="right"/>
    </xf>
    <xf numFmtId="0" fontId="16" fillId="25" borderId="9" xfId="0" applyFont="1" applyFill="1" applyBorder="1" applyAlignment="1">
      <alignment vertical="top" wrapText="1"/>
    </xf>
    <xf numFmtId="0" fontId="16" fillId="25" borderId="40" xfId="0" applyFont="1" applyFill="1" applyBorder="1" applyAlignment="1">
      <alignment vertical="top" wrapText="1"/>
    </xf>
    <xf numFmtId="0" fontId="16" fillId="25" borderId="39" xfId="0" applyFont="1" applyFill="1" applyBorder="1" applyAlignment="1">
      <alignment vertical="top" wrapText="1"/>
    </xf>
    <xf numFmtId="0" fontId="16" fillId="25" borderId="20" xfId="0" applyFont="1" applyFill="1" applyBorder="1" applyAlignment="1">
      <alignment/>
    </xf>
    <xf numFmtId="166" fontId="16" fillId="25" borderId="9" xfId="0" applyNumberFormat="1" applyFont="1" applyFill="1" applyBorder="1" applyAlignment="1">
      <alignment horizontal="right"/>
    </xf>
    <xf numFmtId="166" fontId="16" fillId="0" borderId="0" xfId="0" applyNumberFormat="1" applyFont="1" applyFill="1" applyBorder="1" applyAlignment="1">
      <alignment horizontal="right"/>
    </xf>
    <xf numFmtId="0" fontId="28" fillId="0" borderId="0" xfId="0" applyFont="1" applyAlignment="1">
      <alignment/>
    </xf>
    <xf numFmtId="0" fontId="16" fillId="0" borderId="32" xfId="0" applyFont="1" applyBorder="1" applyAlignment="1">
      <alignment vertical="top" wrapText="1"/>
    </xf>
    <xf numFmtId="0" fontId="16" fillId="0" borderId="31" xfId="0" applyFont="1" applyBorder="1" applyAlignment="1">
      <alignment horizontal="center" vertical="top" wrapText="1"/>
    </xf>
    <xf numFmtId="0" fontId="16" fillId="0" borderId="14" xfId="0" applyFont="1" applyBorder="1" applyAlignment="1">
      <alignment horizontal="center" vertical="top" wrapText="1"/>
    </xf>
    <xf numFmtId="0" fontId="16" fillId="0" borderId="18" xfId="0" applyFont="1" applyBorder="1" applyAlignment="1">
      <alignment vertical="top" wrapText="1"/>
    </xf>
    <xf numFmtId="0" fontId="16" fillId="0" borderId="33" xfId="0" applyFont="1" applyBorder="1" applyAlignment="1">
      <alignment vertical="top" wrapText="1"/>
    </xf>
    <xf numFmtId="0" fontId="16" fillId="0" borderId="34" xfId="0" applyFont="1" applyBorder="1" applyAlignment="1">
      <alignment vertical="top" wrapText="1"/>
    </xf>
    <xf numFmtId="0" fontId="16" fillId="0" borderId="20" xfId="0" applyFont="1" applyBorder="1" applyAlignment="1">
      <alignment vertical="top" wrapText="1"/>
    </xf>
    <xf numFmtId="0" fontId="16" fillId="0" borderId="8" xfId="0" applyFont="1" applyBorder="1" applyAlignment="1">
      <alignment vertical="top" wrapText="1"/>
    </xf>
    <xf numFmtId="0" fontId="16" fillId="0" borderId="14" xfId="0" applyFont="1" applyBorder="1" applyAlignment="1">
      <alignment vertical="top" wrapText="1"/>
    </xf>
    <xf numFmtId="0" fontId="16" fillId="0" borderId="31" xfId="0" applyFont="1" applyBorder="1" applyAlignment="1">
      <alignment vertical="top" wrapText="1"/>
    </xf>
    <xf numFmtId="0" fontId="16" fillId="0" borderId="19" xfId="0" applyFont="1" applyBorder="1" applyAlignment="1">
      <alignment vertical="top" wrapText="1"/>
    </xf>
    <xf numFmtId="0" fontId="16" fillId="0" borderId="35" xfId="0" applyFont="1" applyBorder="1" applyAlignment="1">
      <alignment vertical="top" wrapText="1"/>
    </xf>
    <xf numFmtId="0" fontId="16" fillId="0" borderId="0" xfId="0" applyFont="1" applyBorder="1" applyAlignment="1">
      <alignment vertical="top" wrapText="1"/>
    </xf>
    <xf numFmtId="166" fontId="16" fillId="0" borderId="30" xfId="0" applyNumberFormat="1" applyFont="1" applyBorder="1" applyAlignment="1">
      <alignment horizontal="right"/>
    </xf>
    <xf numFmtId="166" fontId="16" fillId="0" borderId="19" xfId="0" applyNumberFormat="1" applyFont="1" applyBorder="1" applyAlignment="1">
      <alignment horizontal="right"/>
    </xf>
    <xf numFmtId="0" fontId="16" fillId="0" borderId="18" xfId="0" applyFont="1" applyBorder="1" applyAlignment="1">
      <alignment/>
    </xf>
    <xf numFmtId="166" fontId="16" fillId="0" borderId="18" xfId="0" applyNumberFormat="1" applyFont="1" applyBorder="1" applyAlignment="1">
      <alignment/>
    </xf>
    <xf numFmtId="166" fontId="16" fillId="0" borderId="19" xfId="0" applyNumberFormat="1" applyFont="1" applyBorder="1" applyAlignment="1">
      <alignment/>
    </xf>
    <xf numFmtId="166" fontId="16" fillId="0" borderId="0" xfId="0" applyNumberFormat="1" applyFont="1" applyBorder="1" applyAlignment="1">
      <alignment horizontal="right"/>
    </xf>
    <xf numFmtId="1" fontId="16" fillId="0" borderId="0" xfId="0" applyNumberFormat="1" applyFont="1" applyBorder="1" applyAlignment="1">
      <alignment horizontal="right"/>
    </xf>
    <xf numFmtId="0" fontId="16" fillId="0" borderId="20" xfId="0" applyFont="1" applyBorder="1" applyAlignment="1">
      <alignment/>
    </xf>
    <xf numFmtId="166" fontId="16" fillId="0" borderId="20" xfId="0" applyNumberFormat="1" applyFont="1" applyBorder="1" applyAlignment="1">
      <alignment horizontal="right"/>
    </xf>
    <xf numFmtId="166" fontId="16" fillId="0" borderId="14" xfId="0" applyNumberFormat="1" applyFont="1" applyBorder="1" applyAlignment="1">
      <alignment horizontal="right"/>
    </xf>
    <xf numFmtId="166" fontId="16" fillId="0" borderId="8" xfId="0" applyNumberFormat="1" applyFont="1" applyBorder="1" applyAlignment="1">
      <alignment horizontal="right"/>
    </xf>
    <xf numFmtId="166" fontId="16" fillId="25" borderId="20" xfId="0" applyNumberFormat="1" applyFont="1" applyFill="1" applyBorder="1" applyAlignment="1">
      <alignment horizontal="right"/>
    </xf>
    <xf numFmtId="166" fontId="16" fillId="25" borderId="14" xfId="0" applyNumberFormat="1" applyFont="1" applyFill="1" applyBorder="1" applyAlignment="1">
      <alignment horizontal="right"/>
    </xf>
    <xf numFmtId="166" fontId="16" fillId="25" borderId="8" xfId="0" applyNumberFormat="1" applyFont="1" applyFill="1" applyBorder="1" applyAlignment="1">
      <alignment horizontal="right"/>
    </xf>
    <xf numFmtId="166" fontId="16" fillId="25" borderId="26" xfId="0" applyNumberFormat="1" applyFont="1" applyFill="1" applyBorder="1" applyAlignment="1">
      <alignment horizontal="right"/>
    </xf>
    <xf numFmtId="166" fontId="16" fillId="25" borderId="39" xfId="0" applyNumberFormat="1" applyFont="1" applyFill="1" applyBorder="1" applyAlignment="1">
      <alignment horizontal="right"/>
    </xf>
    <xf numFmtId="166" fontId="16" fillId="0" borderId="18" xfId="0" applyNumberFormat="1" applyFont="1" applyFill="1" applyBorder="1" applyAlignment="1">
      <alignment horizontal="left"/>
    </xf>
    <xf numFmtId="1" fontId="16" fillId="0" borderId="18" xfId="0" applyNumberFormat="1" applyFont="1" applyFill="1" applyBorder="1" applyAlignment="1">
      <alignment horizontal="right"/>
    </xf>
    <xf numFmtId="166" fontId="16" fillId="0" borderId="19" xfId="0" applyNumberFormat="1" applyFont="1" applyFill="1" applyBorder="1" applyAlignment="1">
      <alignment horizontal="right"/>
    </xf>
    <xf numFmtId="166" fontId="16" fillId="0" borderId="18" xfId="0" applyNumberFormat="1" applyFont="1" applyFill="1" applyBorder="1" applyAlignment="1">
      <alignment horizontal="right"/>
    </xf>
    <xf numFmtId="1" fontId="16" fillId="0" borderId="30" xfId="0" applyNumberFormat="1" applyFont="1" applyFill="1" applyBorder="1" applyAlignment="1">
      <alignment horizontal="right"/>
    </xf>
    <xf numFmtId="1" fontId="16" fillId="0" borderId="19" xfId="0" applyNumberFormat="1" applyFont="1" applyFill="1" applyBorder="1" applyAlignment="1">
      <alignment horizontal="right"/>
    </xf>
    <xf numFmtId="166" fontId="16" fillId="0" borderId="30" xfId="0" applyNumberFormat="1" applyFont="1" applyFill="1" applyBorder="1" applyAlignment="1">
      <alignment horizontal="right"/>
    </xf>
    <xf numFmtId="0" fontId="16" fillId="0" borderId="20" xfId="0" applyFont="1" applyFill="1" applyBorder="1" applyAlignment="1">
      <alignment wrapText="1"/>
    </xf>
    <xf numFmtId="166" fontId="16" fillId="0" borderId="20" xfId="0" applyNumberFormat="1" applyFont="1" applyFill="1" applyBorder="1" applyAlignment="1">
      <alignment horizontal="right"/>
    </xf>
    <xf numFmtId="166" fontId="16" fillId="0" borderId="14" xfId="0" applyNumberFormat="1" applyFont="1" applyFill="1" applyBorder="1" applyAlignment="1">
      <alignment horizontal="right"/>
    </xf>
    <xf numFmtId="166" fontId="16" fillId="0" borderId="8" xfId="0" applyNumberFormat="1" applyFont="1" applyFill="1" applyBorder="1" applyAlignment="1">
      <alignment horizontal="right"/>
    </xf>
    <xf numFmtId="166" fontId="16" fillId="0" borderId="31" xfId="0" applyNumberFormat="1" applyFont="1" applyFill="1" applyBorder="1" applyAlignment="1">
      <alignment horizontal="right"/>
    </xf>
    <xf numFmtId="0" fontId="43" fillId="22" borderId="0" xfId="84" applyFont="1" applyFill="1" applyBorder="1" applyAlignment="1">
      <alignment horizontal="centerContinuous" vertical="justify"/>
      <protection/>
    </xf>
    <xf numFmtId="0" fontId="43" fillId="24" borderId="0" xfId="84" applyFont="1" applyFill="1">
      <alignment/>
      <protection/>
    </xf>
    <xf numFmtId="0" fontId="43" fillId="22" borderId="8" xfId="84" applyFont="1" applyFill="1" applyBorder="1">
      <alignment/>
      <protection/>
    </xf>
    <xf numFmtId="0" fontId="18" fillId="0" borderId="34" xfId="84" applyFont="1" applyFill="1" applyBorder="1" applyAlignment="1">
      <alignment horizontal="center"/>
      <protection/>
    </xf>
    <xf numFmtId="166" fontId="16" fillId="0" borderId="32" xfId="84" applyNumberFormat="1" applyFont="1" applyFill="1" applyBorder="1">
      <alignment/>
      <protection/>
    </xf>
    <xf numFmtId="166" fontId="16" fillId="0" borderId="33" xfId="84" applyNumberFormat="1" applyFont="1" applyFill="1" applyBorder="1">
      <alignment/>
      <protection/>
    </xf>
    <xf numFmtId="166" fontId="16" fillId="0" borderId="0" xfId="84" applyNumberFormat="1" applyFont="1" applyFill="1">
      <alignment/>
      <protection/>
    </xf>
    <xf numFmtId="0" fontId="16" fillId="0" borderId="0" xfId="84" applyFont="1" applyFill="1">
      <alignment/>
      <protection/>
    </xf>
    <xf numFmtId="0" fontId="16" fillId="0" borderId="30" xfId="84" applyFont="1" applyFill="1" applyBorder="1">
      <alignment/>
      <protection/>
    </xf>
    <xf numFmtId="166" fontId="16" fillId="0" borderId="18" xfId="84" applyNumberFormat="1" applyFont="1" applyFill="1" applyBorder="1">
      <alignment/>
      <protection/>
    </xf>
    <xf numFmtId="166" fontId="16" fillId="0" borderId="19" xfId="84" applyNumberFormat="1" applyFont="1" applyFill="1" applyBorder="1">
      <alignment/>
      <protection/>
    </xf>
    <xf numFmtId="0" fontId="16" fillId="0" borderId="30" xfId="0" applyFont="1" applyFill="1" applyBorder="1" applyAlignment="1">
      <alignment/>
    </xf>
    <xf numFmtId="0" fontId="16" fillId="0" borderId="31" xfId="84" applyFont="1" applyFill="1" applyBorder="1">
      <alignment/>
      <protection/>
    </xf>
    <xf numFmtId="166" fontId="16" fillId="0" borderId="20" xfId="84" applyNumberFormat="1" applyFont="1" applyFill="1" applyBorder="1">
      <alignment/>
      <protection/>
    </xf>
    <xf numFmtId="166" fontId="16" fillId="0" borderId="14" xfId="84" applyNumberFormat="1" applyFont="1" applyFill="1" applyBorder="1">
      <alignment/>
      <protection/>
    </xf>
    <xf numFmtId="0" fontId="33" fillId="24" borderId="0" xfId="84" applyFont="1" applyFill="1" applyBorder="1">
      <alignment/>
      <protection/>
    </xf>
    <xf numFmtId="0" fontId="33" fillId="0" borderId="0" xfId="84" applyFont="1" applyFill="1" applyBorder="1">
      <alignment/>
      <protection/>
    </xf>
    <xf numFmtId="0" fontId="43" fillId="24" borderId="0" xfId="84" applyFont="1" applyFill="1" applyBorder="1">
      <alignment/>
      <protection/>
    </xf>
    <xf numFmtId="0" fontId="15" fillId="22" borderId="0" xfId="84" applyFont="1" applyFill="1" applyBorder="1" applyAlignment="1">
      <alignment vertical="center"/>
      <protection/>
    </xf>
    <xf numFmtId="0" fontId="18" fillId="0" borderId="32" xfId="84" applyFont="1" applyFill="1" applyBorder="1" applyAlignment="1">
      <alignment horizontal="center"/>
      <protection/>
    </xf>
    <xf numFmtId="0" fontId="16" fillId="24" borderId="0" xfId="84" applyFont="1" applyFill="1">
      <alignment/>
      <protection/>
    </xf>
    <xf numFmtId="0" fontId="16" fillId="0" borderId="18" xfId="84" applyFont="1" applyFill="1" applyBorder="1">
      <alignment/>
      <protection/>
    </xf>
    <xf numFmtId="0" fontId="16" fillId="0" borderId="20" xfId="84" applyFont="1" applyFill="1" applyBorder="1">
      <alignment/>
      <protection/>
    </xf>
    <xf numFmtId="166" fontId="16" fillId="0" borderId="9" xfId="84" applyNumberFormat="1" applyFont="1" applyFill="1" applyBorder="1" applyAlignment="1">
      <alignment horizontal="right"/>
      <protection/>
    </xf>
    <xf numFmtId="166" fontId="16" fillId="0" borderId="39" xfId="84" applyNumberFormat="1" applyFont="1" applyFill="1" applyBorder="1">
      <alignment/>
      <protection/>
    </xf>
    <xf numFmtId="0" fontId="33" fillId="24" borderId="0" xfId="84" applyFont="1" applyFill="1" applyBorder="1" applyAlignment="1">
      <alignment horizontal="left"/>
      <protection/>
    </xf>
    <xf numFmtId="0" fontId="8" fillId="0" borderId="0" xfId="0" applyNumberFormat="1" applyFont="1" applyFill="1" applyBorder="1" applyAlignment="1" applyProtection="1">
      <alignment horizontal="left"/>
      <protection/>
    </xf>
    <xf numFmtId="0" fontId="7" fillId="0" borderId="0" xfId="0" applyNumberFormat="1" applyFont="1" applyFill="1" applyBorder="1" applyAlignment="1" applyProtection="1">
      <alignment horizontal="left" vertical="top"/>
      <protection/>
    </xf>
    <xf numFmtId="0" fontId="15" fillId="22" borderId="0" xfId="84" applyFont="1" applyFill="1" applyBorder="1" applyAlignment="1">
      <alignment horizontal="left" vertical="center"/>
      <protection/>
    </xf>
    <xf numFmtId="0" fontId="16" fillId="0" borderId="19" xfId="84" applyFont="1" applyFill="1" applyBorder="1">
      <alignment/>
      <protection/>
    </xf>
    <xf numFmtId="0" fontId="16" fillId="0" borderId="26" xfId="84" applyFont="1" applyFill="1" applyBorder="1">
      <alignment/>
      <protection/>
    </xf>
    <xf numFmtId="0" fontId="16" fillId="0" borderId="40" xfId="84" applyFont="1" applyFill="1" applyBorder="1">
      <alignment/>
      <protection/>
    </xf>
    <xf numFmtId="166" fontId="16" fillId="0" borderId="40" xfId="84" applyNumberFormat="1" applyFont="1" applyFill="1" applyBorder="1">
      <alignment/>
      <protection/>
    </xf>
    <xf numFmtId="0" fontId="16" fillId="0" borderId="39" xfId="84" applyFont="1" applyFill="1" applyBorder="1">
      <alignment/>
      <protection/>
    </xf>
    <xf numFmtId="0" fontId="30" fillId="22" borderId="8" xfId="84" applyFont="1" applyFill="1" applyBorder="1" applyAlignment="1">
      <alignment horizontal="right"/>
      <protection/>
    </xf>
    <xf numFmtId="0" fontId="16" fillId="24" borderId="34" xfId="84" applyFont="1" applyFill="1" applyBorder="1">
      <alignment/>
      <protection/>
    </xf>
    <xf numFmtId="0" fontId="18" fillId="24" borderId="9" xfId="84" applyFont="1" applyFill="1" applyBorder="1" applyAlignment="1">
      <alignment horizontal="center" vertical="center"/>
      <protection/>
    </xf>
    <xf numFmtId="0" fontId="18" fillId="24" borderId="39" xfId="84" applyFont="1" applyFill="1" applyBorder="1" applyAlignment="1">
      <alignment horizontal="center" vertical="center"/>
      <protection/>
    </xf>
    <xf numFmtId="0" fontId="16" fillId="24" borderId="30" xfId="84" applyFont="1" applyFill="1" applyBorder="1">
      <alignment/>
      <protection/>
    </xf>
    <xf numFmtId="166" fontId="16" fillId="24" borderId="40" xfId="84" applyNumberFormat="1" applyFont="1" applyFill="1" applyBorder="1">
      <alignment/>
      <protection/>
    </xf>
    <xf numFmtId="166" fontId="16" fillId="24" borderId="39" xfId="84" applyNumberFormat="1" applyFont="1" applyFill="1" applyBorder="1">
      <alignment/>
      <protection/>
    </xf>
    <xf numFmtId="0" fontId="20" fillId="24" borderId="0" xfId="84" applyFont="1" applyFill="1" applyBorder="1">
      <alignment/>
      <protection/>
    </xf>
    <xf numFmtId="0" fontId="24" fillId="24" borderId="0" xfId="84" applyFont="1" applyFill="1" applyBorder="1">
      <alignment/>
      <protection/>
    </xf>
    <xf numFmtId="0" fontId="16" fillId="24" borderId="9" xfId="84" applyFont="1" applyFill="1" applyBorder="1">
      <alignment/>
      <protection/>
    </xf>
    <xf numFmtId="0" fontId="28" fillId="0" borderId="0" xfId="0" applyNumberFormat="1" applyFont="1" applyFill="1" applyBorder="1" applyAlignment="1" applyProtection="1">
      <alignment horizontal="left"/>
      <protection/>
    </xf>
    <xf numFmtId="0" fontId="16" fillId="0" borderId="0" xfId="84" applyFont="1" applyFill="1" applyBorder="1">
      <alignment/>
      <protection/>
    </xf>
    <xf numFmtId="166" fontId="16" fillId="0" borderId="0" xfId="84" applyNumberFormat="1" applyFont="1" applyFill="1" applyBorder="1">
      <alignment/>
      <protection/>
    </xf>
    <xf numFmtId="0" fontId="18" fillId="0" borderId="9" xfId="84" applyFont="1" applyFill="1" applyBorder="1" applyAlignment="1">
      <alignment horizontal="center"/>
      <protection/>
    </xf>
    <xf numFmtId="166" fontId="16" fillId="0" borderId="9" xfId="84" applyNumberFormat="1" applyFont="1" applyFill="1" applyBorder="1">
      <alignment/>
      <protection/>
    </xf>
    <xf numFmtId="166" fontId="16" fillId="0" borderId="26" xfId="84" applyNumberFormat="1" applyFont="1" applyFill="1" applyBorder="1" applyAlignment="1">
      <alignment horizontal="right"/>
      <protection/>
    </xf>
    <xf numFmtId="0" fontId="43" fillId="24" borderId="0" xfId="84" applyFont="1" applyFill="1" applyBorder="1" applyAlignment="1">
      <alignment horizontal="left"/>
      <protection/>
    </xf>
    <xf numFmtId="0" fontId="16" fillId="24" borderId="0" xfId="84" applyFont="1" applyFill="1" applyBorder="1">
      <alignment/>
      <protection/>
    </xf>
    <xf numFmtId="0" fontId="20" fillId="24" borderId="0" xfId="84" applyFont="1" applyFill="1">
      <alignment/>
      <protection/>
    </xf>
    <xf numFmtId="0" fontId="28" fillId="24" borderId="0" xfId="0" applyNumberFormat="1" applyFont="1" applyFill="1" applyBorder="1" applyAlignment="1" applyProtection="1">
      <alignment horizontal="left"/>
      <protection/>
    </xf>
    <xf numFmtId="0" fontId="30" fillId="24" borderId="0" xfId="0" applyNumberFormat="1" applyFont="1" applyFill="1" applyBorder="1" applyAlignment="1" applyProtection="1">
      <alignment horizontal="left" vertical="top"/>
      <protection/>
    </xf>
    <xf numFmtId="0" fontId="18" fillId="0" borderId="0" xfId="84" applyFont="1" applyFill="1" applyBorder="1" applyAlignment="1">
      <alignment horizontal="center"/>
      <protection/>
    </xf>
    <xf numFmtId="0" fontId="30" fillId="0" borderId="0" xfId="84" applyFont="1" applyFill="1" applyBorder="1" applyAlignment="1">
      <alignment horizontal="center"/>
      <protection/>
    </xf>
    <xf numFmtId="166" fontId="20" fillId="0" borderId="0" xfId="84" applyNumberFormat="1" applyFont="1" applyFill="1" applyBorder="1">
      <alignment/>
      <protection/>
    </xf>
    <xf numFmtId="0" fontId="18" fillId="0" borderId="0" xfId="0" applyNumberFormat="1" applyFont="1" applyFill="1" applyBorder="1" applyAlignment="1" applyProtection="1">
      <alignment horizontal="left" vertical="top"/>
      <protection/>
    </xf>
    <xf numFmtId="0" fontId="16" fillId="24" borderId="44" xfId="0" applyNumberFormat="1" applyFont="1" applyFill="1" applyBorder="1" applyAlignment="1" applyProtection="1">
      <alignment horizontal="center" vertical="center" wrapText="1"/>
      <protection/>
    </xf>
    <xf numFmtId="0" fontId="16" fillId="24" borderId="23" xfId="0" applyNumberFormat="1" applyFont="1" applyFill="1" applyBorder="1" applyAlignment="1" applyProtection="1">
      <alignment horizontal="center" vertical="center" wrapText="1"/>
      <protection/>
    </xf>
    <xf numFmtId="0" fontId="15" fillId="22" borderId="24" xfId="87" applyFont="1" applyFill="1" applyBorder="1" applyAlignment="1">
      <alignment horizontal="left" vertical="center" wrapText="1"/>
      <protection/>
    </xf>
    <xf numFmtId="0" fontId="18" fillId="24" borderId="47" xfId="0" applyNumberFormat="1" applyFont="1" applyFill="1" applyBorder="1" applyAlignment="1" applyProtection="1">
      <alignment horizontal="left" vertical="center" wrapText="1"/>
      <protection/>
    </xf>
    <xf numFmtId="0" fontId="18" fillId="24" borderId="17" xfId="0" applyNumberFormat="1" applyFont="1" applyFill="1" applyBorder="1" applyAlignment="1" applyProtection="1">
      <alignment horizontal="left" vertical="center" wrapText="1"/>
      <protection/>
    </xf>
    <xf numFmtId="0" fontId="18" fillId="24" borderId="48"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left" vertical="center" wrapText="1" indent="1"/>
      <protection/>
    </xf>
    <xf numFmtId="0" fontId="20" fillId="0" borderId="0" xfId="0" applyNumberFormat="1" applyFont="1" applyFill="1" applyBorder="1" applyAlignment="1" applyProtection="1">
      <alignment horizontal="left" vertical="center" wrapText="1" indent="1"/>
      <protection/>
    </xf>
    <xf numFmtId="0" fontId="16" fillId="22" borderId="0" xfId="89" applyFont="1" applyFill="1" applyBorder="1" applyAlignment="1">
      <alignment horizontal="centerContinuous" vertical="justify"/>
      <protection/>
    </xf>
    <xf numFmtId="0" fontId="16" fillId="24" borderId="0" xfId="89" applyFont="1" applyFill="1">
      <alignment/>
      <protection/>
    </xf>
    <xf numFmtId="0" fontId="16" fillId="0" borderId="34" xfId="89" applyFont="1" applyFill="1" applyBorder="1" applyAlignment="1">
      <alignment horizontal="center"/>
      <protection/>
    </xf>
    <xf numFmtId="0" fontId="16" fillId="0" borderId="33" xfId="89" applyFont="1" applyFill="1" applyBorder="1" applyAlignment="1">
      <alignment horizontal="center"/>
      <protection/>
    </xf>
    <xf numFmtId="0" fontId="16" fillId="0" borderId="31" xfId="89" applyFont="1" applyFill="1" applyBorder="1" applyAlignment="1">
      <alignment horizontal="center"/>
      <protection/>
    </xf>
    <xf numFmtId="0" fontId="16" fillId="0" borderId="14" xfId="89" applyFont="1" applyFill="1" applyBorder="1" applyAlignment="1">
      <alignment horizontal="center"/>
      <protection/>
    </xf>
    <xf numFmtId="166" fontId="64" fillId="0" borderId="39" xfId="89" applyNumberFormat="1" applyFont="1" applyFill="1" applyBorder="1">
      <alignment/>
      <protection/>
    </xf>
    <xf numFmtId="0" fontId="16" fillId="0" borderId="49" xfId="0" applyNumberFormat="1" applyFont="1" applyFill="1" applyBorder="1" applyAlignment="1" applyProtection="1">
      <alignment horizontal="left" vertical="center" wrapText="1" indent="1"/>
      <protection/>
    </xf>
    <xf numFmtId="0" fontId="16" fillId="0" borderId="50" xfId="0" applyNumberFormat="1" applyFont="1" applyFill="1" applyBorder="1" applyAlignment="1" applyProtection="1">
      <alignment horizontal="left" vertical="center" wrapText="1" indent="2"/>
      <protection/>
    </xf>
    <xf numFmtId="0" fontId="16" fillId="0" borderId="49" xfId="0" applyNumberFormat="1" applyFont="1" applyFill="1" applyBorder="1" applyAlignment="1" applyProtection="1">
      <alignment horizontal="left" vertical="center" wrapText="1" indent="2"/>
      <protection/>
    </xf>
    <xf numFmtId="166" fontId="64" fillId="0" borderId="9" xfId="89" applyNumberFormat="1" applyFont="1" applyFill="1" applyBorder="1">
      <alignment/>
      <protection/>
    </xf>
    <xf numFmtId="0" fontId="16" fillId="0" borderId="34" xfId="89" applyFont="1" applyFill="1" applyBorder="1">
      <alignment/>
      <protection/>
    </xf>
    <xf numFmtId="0" fontId="16" fillId="0" borderId="35" xfId="89" applyFont="1" applyFill="1" applyBorder="1">
      <alignment/>
      <protection/>
    </xf>
    <xf numFmtId="166" fontId="16" fillId="0" borderId="32" xfId="89" applyNumberFormat="1" applyFont="1" applyFill="1" applyBorder="1">
      <alignment/>
      <protection/>
    </xf>
    <xf numFmtId="175" fontId="16" fillId="0" borderId="35" xfId="110" applyNumberFormat="1" applyFont="1" applyFill="1" applyBorder="1" applyAlignment="1">
      <alignment/>
    </xf>
    <xf numFmtId="0" fontId="16" fillId="0" borderId="30" xfId="89" applyFont="1" applyFill="1" applyBorder="1">
      <alignment/>
      <protection/>
    </xf>
    <xf numFmtId="0" fontId="16" fillId="0" borderId="0" xfId="89" applyFont="1" applyFill="1" applyBorder="1">
      <alignment/>
      <protection/>
    </xf>
    <xf numFmtId="166" fontId="16" fillId="0" borderId="18" xfId="89" applyNumberFormat="1" applyFont="1" applyFill="1" applyBorder="1">
      <alignment/>
      <protection/>
    </xf>
    <xf numFmtId="0" fontId="16" fillId="0" borderId="30" xfId="89" applyFont="1" applyFill="1" applyBorder="1" applyAlignment="1">
      <alignment horizontal="center"/>
      <protection/>
    </xf>
    <xf numFmtId="0" fontId="16" fillId="0" borderId="0" xfId="89" applyFont="1" applyFill="1" applyBorder="1" applyAlignment="1">
      <alignment horizontal="center"/>
      <protection/>
    </xf>
    <xf numFmtId="0" fontId="18" fillId="0" borderId="18" xfId="0" applyFont="1" applyFill="1" applyBorder="1" applyAlignment="1">
      <alignment horizontal="center"/>
    </xf>
    <xf numFmtId="175" fontId="64" fillId="0" borderId="26" xfId="110" applyNumberFormat="1" applyFont="1" applyFill="1" applyBorder="1" applyAlignment="1">
      <alignment/>
    </xf>
    <xf numFmtId="175" fontId="16" fillId="0" borderId="19" xfId="110" applyNumberFormat="1" applyFont="1" applyFill="1" applyBorder="1" applyAlignment="1">
      <alignment/>
    </xf>
    <xf numFmtId="0" fontId="16" fillId="0" borderId="31" xfId="89" applyFont="1" applyFill="1" applyBorder="1">
      <alignment/>
      <protection/>
    </xf>
    <xf numFmtId="0" fontId="16" fillId="0" borderId="8" xfId="89" applyFont="1" applyFill="1" applyBorder="1">
      <alignment/>
      <protection/>
    </xf>
    <xf numFmtId="166" fontId="16" fillId="0" borderId="20" xfId="89" applyNumberFormat="1" applyFont="1" applyFill="1" applyBorder="1">
      <alignment/>
      <protection/>
    </xf>
    <xf numFmtId="175" fontId="16" fillId="0" borderId="8" xfId="110" applyNumberFormat="1" applyFont="1" applyFill="1" applyBorder="1" applyAlignment="1">
      <alignment/>
    </xf>
    <xf numFmtId="175" fontId="16" fillId="0" borderId="14" xfId="110" applyNumberFormat="1" applyFont="1" applyFill="1" applyBorder="1" applyAlignment="1">
      <alignment/>
    </xf>
    <xf numFmtId="0" fontId="16" fillId="0" borderId="33" xfId="89" applyFont="1" applyFill="1" applyBorder="1">
      <alignment/>
      <protection/>
    </xf>
    <xf numFmtId="166" fontId="16" fillId="0" borderId="35" xfId="89" applyNumberFormat="1" applyFont="1" applyFill="1" applyBorder="1">
      <alignment/>
      <protection/>
    </xf>
    <xf numFmtId="0" fontId="16" fillId="0" borderId="19" xfId="89" applyFont="1" applyFill="1" applyBorder="1">
      <alignment/>
      <protection/>
    </xf>
    <xf numFmtId="166" fontId="16" fillId="0" borderId="0" xfId="89" applyNumberFormat="1" applyFont="1" applyFill="1" applyBorder="1">
      <alignment/>
      <protection/>
    </xf>
    <xf numFmtId="0" fontId="16" fillId="0" borderId="0" xfId="89" applyFont="1" applyFill="1">
      <alignment/>
      <protection/>
    </xf>
    <xf numFmtId="0" fontId="16" fillId="0" borderId="20" xfId="89" applyFont="1" applyFill="1" applyBorder="1">
      <alignment/>
      <protection/>
    </xf>
    <xf numFmtId="166" fontId="16" fillId="0" borderId="33" xfId="89" applyNumberFormat="1" applyFont="1" applyFill="1" applyBorder="1">
      <alignment/>
      <protection/>
    </xf>
    <xf numFmtId="166" fontId="16" fillId="0" borderId="19" xfId="89" applyNumberFormat="1" applyFont="1" applyFill="1" applyBorder="1">
      <alignment/>
      <protection/>
    </xf>
    <xf numFmtId="0" fontId="16" fillId="0" borderId="14" xfId="89" applyFont="1" applyFill="1" applyBorder="1">
      <alignment/>
      <protection/>
    </xf>
    <xf numFmtId="166" fontId="16" fillId="0" borderId="14" xfId="89" applyNumberFormat="1" applyFont="1" applyFill="1" applyBorder="1">
      <alignment/>
      <protection/>
    </xf>
    <xf numFmtId="175" fontId="18" fillId="0" borderId="32" xfId="110" applyNumberFormat="1" applyFont="1" applyFill="1" applyBorder="1" applyAlignment="1">
      <alignment/>
    </xf>
    <xf numFmtId="0" fontId="16" fillId="0" borderId="26" xfId="89" applyFont="1" applyFill="1" applyBorder="1">
      <alignment/>
      <protection/>
    </xf>
    <xf numFmtId="0" fontId="16" fillId="0" borderId="39" xfId="89" applyFont="1" applyFill="1" applyBorder="1">
      <alignment/>
      <protection/>
    </xf>
    <xf numFmtId="166" fontId="16" fillId="0" borderId="39" xfId="89" applyNumberFormat="1" applyFont="1" applyFill="1" applyBorder="1">
      <alignment/>
      <protection/>
    </xf>
    <xf numFmtId="175" fontId="16" fillId="0" borderId="9" xfId="110" applyNumberFormat="1" applyFont="1" applyFill="1" applyBorder="1" applyAlignment="1">
      <alignment/>
    </xf>
    <xf numFmtId="166" fontId="16" fillId="0" borderId="9" xfId="89" applyNumberFormat="1" applyFont="1" applyFill="1" applyBorder="1">
      <alignment/>
      <protection/>
    </xf>
    <xf numFmtId="166" fontId="18" fillId="0" borderId="39" xfId="89" applyNumberFormat="1" applyFont="1" applyFill="1" applyBorder="1">
      <alignment/>
      <protection/>
    </xf>
    <xf numFmtId="166" fontId="18" fillId="0" borderId="9" xfId="89" applyNumberFormat="1" applyFont="1" applyFill="1" applyBorder="1">
      <alignment/>
      <protection/>
    </xf>
    <xf numFmtId="0" fontId="16" fillId="0" borderId="26" xfId="0" applyFont="1" applyBorder="1" applyAlignment="1">
      <alignment/>
    </xf>
    <xf numFmtId="0" fontId="16" fillId="24" borderId="39" xfId="0" applyFont="1" applyFill="1" applyBorder="1" applyAlignment="1">
      <alignment/>
    </xf>
    <xf numFmtId="0" fontId="20" fillId="0" borderId="0" xfId="89" applyFont="1" applyFill="1">
      <alignment/>
      <protection/>
    </xf>
    <xf numFmtId="0" fontId="20" fillId="0" borderId="0" xfId="89" applyFont="1">
      <alignment/>
      <protection/>
    </xf>
    <xf numFmtId="172" fontId="20" fillId="0" borderId="0" xfId="89" applyNumberFormat="1" applyFont="1" applyFill="1">
      <alignment/>
      <protection/>
    </xf>
    <xf numFmtId="172" fontId="20" fillId="0" borderId="0" xfId="89" applyNumberFormat="1" applyFont="1">
      <alignment/>
      <protection/>
    </xf>
    <xf numFmtId="0" fontId="18" fillId="0" borderId="39" xfId="0" applyFont="1" applyFill="1" applyBorder="1" applyAlignment="1">
      <alignment horizontal="center"/>
    </xf>
    <xf numFmtId="175" fontId="16" fillId="22" borderId="0" xfId="0" applyNumberFormat="1" applyFont="1" applyFill="1" applyBorder="1" applyAlignment="1">
      <alignment horizontal="centerContinuous" vertical="justify"/>
    </xf>
    <xf numFmtId="175" fontId="16" fillId="22" borderId="0" xfId="0" applyNumberFormat="1" applyFont="1" applyFill="1" applyBorder="1" applyAlignment="1">
      <alignment/>
    </xf>
    <xf numFmtId="0" fontId="18" fillId="0" borderId="34" xfId="0" applyFont="1" applyBorder="1" applyAlignment="1">
      <alignment/>
    </xf>
    <xf numFmtId="0" fontId="18" fillId="0" borderId="33" xfId="0" applyFont="1" applyBorder="1" applyAlignment="1">
      <alignment/>
    </xf>
    <xf numFmtId="0" fontId="18" fillId="0" borderId="31" xfId="0" applyFont="1" applyBorder="1" applyAlignment="1">
      <alignment/>
    </xf>
    <xf numFmtId="0" fontId="18" fillId="0" borderId="14" xfId="0" applyFont="1" applyBorder="1" applyAlignment="1">
      <alignment/>
    </xf>
    <xf numFmtId="166" fontId="16" fillId="24" borderId="0" xfId="0" applyNumberFormat="1" applyFont="1" applyFill="1" applyAlignment="1">
      <alignment/>
    </xf>
    <xf numFmtId="0" fontId="64" fillId="0" borderId="34" xfId="0" applyFont="1" applyBorder="1" applyAlignment="1">
      <alignment/>
    </xf>
    <xf numFmtId="0" fontId="64" fillId="0" borderId="33" xfId="0" applyFont="1" applyBorder="1" applyAlignment="1">
      <alignment/>
    </xf>
    <xf numFmtId="0" fontId="16" fillId="0" borderId="34" xfId="0" applyFont="1" applyBorder="1" applyAlignment="1">
      <alignment/>
    </xf>
    <xf numFmtId="0" fontId="16" fillId="0" borderId="33" xfId="0" applyFont="1" applyBorder="1" applyAlignment="1">
      <alignment/>
    </xf>
    <xf numFmtId="166" fontId="16" fillId="0" borderId="33" xfId="0" applyNumberFormat="1" applyFont="1" applyFill="1" applyBorder="1" applyAlignment="1">
      <alignment/>
    </xf>
    <xf numFmtId="0" fontId="16" fillId="0" borderId="30" xfId="0" applyFont="1" applyBorder="1" applyAlignment="1">
      <alignment/>
    </xf>
    <xf numFmtId="0" fontId="16" fillId="0" borderId="19" xfId="0" applyFont="1" applyBorder="1" applyAlignment="1">
      <alignment/>
    </xf>
    <xf numFmtId="0" fontId="64" fillId="0" borderId="18" xfId="0" applyFont="1" applyBorder="1" applyAlignment="1">
      <alignment/>
    </xf>
    <xf numFmtId="0" fontId="64" fillId="0" borderId="19" xfId="0" applyFont="1" applyBorder="1" applyAlignment="1">
      <alignment/>
    </xf>
    <xf numFmtId="166" fontId="16" fillId="0" borderId="14" xfId="0" applyNumberFormat="1" applyFont="1" applyFill="1" applyBorder="1" applyAlignment="1">
      <alignment/>
    </xf>
    <xf numFmtId="0" fontId="64" fillId="0" borderId="26" xfId="0" applyFont="1" applyBorder="1" applyAlignment="1">
      <alignment/>
    </xf>
    <xf numFmtId="0" fontId="64" fillId="0" borderId="39" xfId="0" applyFont="1" applyBorder="1" applyAlignment="1">
      <alignment/>
    </xf>
    <xf numFmtId="166" fontId="64" fillId="0" borderId="39" xfId="0" applyNumberFormat="1" applyFont="1" applyFill="1" applyBorder="1" applyAlignment="1">
      <alignment/>
    </xf>
    <xf numFmtId="0" fontId="18" fillId="0" borderId="26" xfId="0" applyFont="1" applyBorder="1" applyAlignment="1">
      <alignment/>
    </xf>
    <xf numFmtId="0" fontId="18" fillId="0" borderId="39" xfId="0" applyFont="1" applyBorder="1" applyAlignment="1">
      <alignment/>
    </xf>
    <xf numFmtId="166" fontId="18" fillId="0" borderId="39" xfId="0" applyNumberFormat="1" applyFont="1" applyFill="1" applyBorder="1" applyAlignment="1">
      <alignment/>
    </xf>
    <xf numFmtId="166" fontId="16" fillId="0" borderId="39" xfId="0" applyNumberFormat="1" applyFont="1" applyFill="1" applyBorder="1" applyAlignment="1">
      <alignment/>
    </xf>
    <xf numFmtId="166" fontId="16" fillId="0" borderId="9" xfId="0" applyNumberFormat="1" applyFont="1" applyFill="1" applyBorder="1" applyAlignment="1">
      <alignment/>
    </xf>
    <xf numFmtId="166" fontId="16" fillId="0" borderId="30" xfId="0" applyNumberFormat="1" applyFont="1" applyFill="1" applyBorder="1" applyAlignment="1">
      <alignment/>
    </xf>
    <xf numFmtId="175" fontId="16" fillId="0" borderId="30" xfId="110" applyNumberFormat="1" applyFont="1" applyFill="1" applyBorder="1" applyAlignment="1">
      <alignment/>
    </xf>
    <xf numFmtId="0" fontId="16" fillId="0" borderId="39" xfId="0" applyFont="1" applyBorder="1" applyAlignment="1">
      <alignment/>
    </xf>
    <xf numFmtId="169" fontId="20" fillId="0" borderId="0" xfId="0" applyNumberFormat="1" applyFont="1" applyFill="1" applyAlignment="1">
      <alignment/>
    </xf>
    <xf numFmtId="170" fontId="20" fillId="0" borderId="0" xfId="0" applyNumberFormat="1" applyFont="1" applyFill="1" applyAlignment="1">
      <alignment/>
    </xf>
    <xf numFmtId="166" fontId="20" fillId="24" borderId="0" xfId="0" applyNumberFormat="1" applyFont="1" applyFill="1" applyAlignment="1">
      <alignment/>
    </xf>
    <xf numFmtId="0" fontId="20" fillId="24" borderId="0" xfId="89" applyFont="1" applyFill="1">
      <alignment/>
      <protection/>
    </xf>
    <xf numFmtId="170" fontId="16" fillId="0" borderId="0" xfId="0" applyNumberFormat="1" applyFont="1" applyFill="1" applyAlignment="1">
      <alignment/>
    </xf>
    <xf numFmtId="170" fontId="16" fillId="0" borderId="0" xfId="0" applyNumberFormat="1" applyFont="1" applyAlignment="1">
      <alignment/>
    </xf>
    <xf numFmtId="0" fontId="18" fillId="0" borderId="34" xfId="0" applyFont="1" applyBorder="1" applyAlignment="1">
      <alignment vertical="top"/>
    </xf>
    <xf numFmtId="0" fontId="18" fillId="0" borderId="33" xfId="0" applyFont="1" applyBorder="1" applyAlignment="1">
      <alignment vertical="top"/>
    </xf>
    <xf numFmtId="0" fontId="18" fillId="0" borderId="31" xfId="0" applyFont="1" applyBorder="1" applyAlignment="1">
      <alignment vertical="top"/>
    </xf>
    <xf numFmtId="0" fontId="18" fillId="0" borderId="14" xfId="0" applyFont="1" applyBorder="1" applyAlignment="1">
      <alignment vertical="top"/>
    </xf>
    <xf numFmtId="0" fontId="64" fillId="0" borderId="31" xfId="0" applyFont="1" applyBorder="1" applyAlignment="1">
      <alignment/>
    </xf>
    <xf numFmtId="0" fontId="64" fillId="0" borderId="8" xfId="0" applyFont="1" applyBorder="1" applyAlignment="1">
      <alignment/>
    </xf>
    <xf numFmtId="0" fontId="64" fillId="0" borderId="0" xfId="0" applyFont="1" applyAlignment="1">
      <alignment/>
    </xf>
    <xf numFmtId="0" fontId="64" fillId="24" borderId="0" xfId="0" applyFont="1" applyFill="1" applyAlignment="1">
      <alignment/>
    </xf>
    <xf numFmtId="0" fontId="64" fillId="0" borderId="40" xfId="0" applyFont="1" applyBorder="1" applyAlignment="1">
      <alignment/>
    </xf>
    <xf numFmtId="0" fontId="18" fillId="0" borderId="8" xfId="0" applyFont="1" applyBorder="1" applyAlignment="1">
      <alignment/>
    </xf>
    <xf numFmtId="0" fontId="18" fillId="24" borderId="0" xfId="0" applyFont="1" applyFill="1" applyAlignment="1">
      <alignment/>
    </xf>
    <xf numFmtId="0" fontId="64" fillId="0" borderId="35" xfId="0" applyFont="1" applyBorder="1" applyAlignment="1">
      <alignment/>
    </xf>
    <xf numFmtId="166" fontId="64" fillId="0" borderId="32" xfId="0" applyNumberFormat="1" applyFont="1" applyFill="1" applyBorder="1" applyAlignment="1">
      <alignment/>
    </xf>
    <xf numFmtId="175" fontId="64" fillId="0" borderId="32" xfId="110" applyNumberFormat="1" applyFont="1" applyFill="1" applyBorder="1" applyAlignment="1">
      <alignment/>
    </xf>
    <xf numFmtId="0" fontId="64" fillId="0" borderId="0" xfId="0" applyFont="1" applyBorder="1" applyAlignment="1">
      <alignment/>
    </xf>
    <xf numFmtId="0" fontId="64" fillId="24" borderId="0" xfId="0" applyFont="1" applyFill="1" applyBorder="1" applyAlignment="1">
      <alignment/>
    </xf>
    <xf numFmtId="0" fontId="64" fillId="0" borderId="30" xfId="0" applyFont="1" applyBorder="1" applyAlignment="1">
      <alignment/>
    </xf>
    <xf numFmtId="166" fontId="64" fillId="0" borderId="18" xfId="0" applyNumberFormat="1" applyFont="1" applyFill="1" applyBorder="1" applyAlignment="1">
      <alignment/>
    </xf>
    <xf numFmtId="175" fontId="64" fillId="0" borderId="18" xfId="110" applyNumberFormat="1" applyFont="1" applyFill="1" applyBorder="1" applyAlignment="1">
      <alignment/>
    </xf>
    <xf numFmtId="173" fontId="20" fillId="0" borderId="0" xfId="0" applyNumberFormat="1" applyFont="1" applyFill="1" applyAlignment="1">
      <alignment/>
    </xf>
    <xf numFmtId="0" fontId="16" fillId="22" borderId="0" xfId="0" applyFont="1" applyFill="1" applyBorder="1" applyAlignment="1">
      <alignment horizontal="center"/>
    </xf>
    <xf numFmtId="0" fontId="16" fillId="22" borderId="8" xfId="0" applyFont="1" applyFill="1" applyBorder="1" applyAlignment="1">
      <alignment/>
    </xf>
    <xf numFmtId="0" fontId="18" fillId="0" borderId="34" xfId="0" applyFont="1" applyFill="1" applyBorder="1" applyAlignment="1">
      <alignment/>
    </xf>
    <xf numFmtId="0" fontId="18" fillId="0" borderId="33" xfId="0" applyFont="1" applyFill="1" applyBorder="1" applyAlignment="1">
      <alignment/>
    </xf>
    <xf numFmtId="0" fontId="18" fillId="0" borderId="30" xfId="0" applyFont="1" applyFill="1" applyBorder="1" applyAlignment="1">
      <alignment/>
    </xf>
    <xf numFmtId="0" fontId="18" fillId="0" borderId="19" xfId="0" applyFont="1" applyFill="1" applyBorder="1" applyAlignment="1">
      <alignment/>
    </xf>
    <xf numFmtId="0" fontId="20" fillId="0" borderId="0" xfId="0" applyFont="1" applyFill="1" applyBorder="1" applyAlignment="1">
      <alignment/>
    </xf>
    <xf numFmtId="0" fontId="16" fillId="0" borderId="26" xfId="0" applyFont="1" applyFill="1" applyBorder="1" applyAlignment="1">
      <alignment/>
    </xf>
    <xf numFmtId="0" fontId="16" fillId="0" borderId="40" xfId="0" applyFont="1" applyFill="1" applyBorder="1" applyAlignment="1">
      <alignment/>
    </xf>
    <xf numFmtId="0" fontId="33" fillId="24" borderId="0" xfId="0" applyFont="1" applyFill="1" applyAlignment="1">
      <alignment/>
    </xf>
    <xf numFmtId="166" fontId="16" fillId="0" borderId="0" xfId="0" applyNumberFormat="1" applyFont="1" applyFill="1" applyAlignment="1">
      <alignment/>
    </xf>
    <xf numFmtId="0" fontId="64" fillId="0" borderId="26" xfId="0" applyFont="1" applyFill="1" applyBorder="1" applyAlignment="1">
      <alignment/>
    </xf>
    <xf numFmtId="0" fontId="64" fillId="0" borderId="39" xfId="0" applyFont="1" applyFill="1" applyBorder="1" applyAlignment="1">
      <alignment/>
    </xf>
    <xf numFmtId="0" fontId="16" fillId="0" borderId="0" xfId="0" applyFont="1" applyFill="1" applyBorder="1" applyAlignment="1">
      <alignment horizontal="left" indent="2"/>
    </xf>
    <xf numFmtId="0" fontId="16" fillId="0" borderId="31" xfId="0" applyFont="1" applyFill="1" applyBorder="1" applyAlignment="1">
      <alignment/>
    </xf>
    <xf numFmtId="0" fontId="16" fillId="0" borderId="8" xfId="0" applyFont="1" applyFill="1" applyBorder="1" applyAlignment="1">
      <alignment/>
    </xf>
    <xf numFmtId="0" fontId="16" fillId="0" borderId="34" xfId="0" applyFont="1" applyFill="1" applyBorder="1" applyAlignment="1">
      <alignment horizontal="left" indent="2"/>
    </xf>
    <xf numFmtId="0" fontId="16" fillId="0" borderId="30" xfId="0" applyFont="1" applyFill="1" applyBorder="1" applyAlignment="1">
      <alignment horizontal="left" indent="2"/>
    </xf>
    <xf numFmtId="0" fontId="16" fillId="0" borderId="35" xfId="0" applyFont="1" applyBorder="1" applyAlignment="1">
      <alignment horizontal="left" indent="2"/>
    </xf>
    <xf numFmtId="0" fontId="18" fillId="0" borderId="31" xfId="0" applyFont="1" applyFill="1" applyBorder="1" applyAlignment="1">
      <alignment/>
    </xf>
    <xf numFmtId="0" fontId="18" fillId="0" borderId="14" xfId="0" applyFont="1" applyFill="1" applyBorder="1" applyAlignment="1">
      <alignment/>
    </xf>
    <xf numFmtId="0" fontId="16" fillId="0" borderId="14" xfId="0" applyFont="1" applyFill="1" applyBorder="1" applyAlignment="1">
      <alignment/>
    </xf>
    <xf numFmtId="0" fontId="16" fillId="0" borderId="39" xfId="0" applyFont="1" applyFill="1" applyBorder="1" applyAlignment="1">
      <alignment/>
    </xf>
    <xf numFmtId="0" fontId="16" fillId="0" borderId="34" xfId="0" applyFont="1" applyFill="1" applyBorder="1" applyAlignment="1">
      <alignment/>
    </xf>
    <xf numFmtId="0" fontId="16" fillId="0" borderId="33" xfId="0" applyFont="1" applyFill="1" applyBorder="1" applyAlignment="1">
      <alignment/>
    </xf>
    <xf numFmtId="0" fontId="16" fillId="0" borderId="19" xfId="0" applyFont="1" applyFill="1" applyBorder="1" applyAlignment="1">
      <alignment horizontal="left" indent="2"/>
    </xf>
    <xf numFmtId="0" fontId="16" fillId="0" borderId="19" xfId="0" applyFont="1" applyFill="1" applyBorder="1" applyAlignment="1">
      <alignment/>
    </xf>
    <xf numFmtId="0" fontId="16" fillId="0" borderId="33" xfId="0" applyFont="1" applyFill="1" applyBorder="1" applyAlignment="1">
      <alignment horizontal="left" indent="2"/>
    </xf>
    <xf numFmtId="0" fontId="24" fillId="24" borderId="0" xfId="0" applyFont="1" applyFill="1" applyAlignment="1">
      <alignment/>
    </xf>
    <xf numFmtId="166" fontId="18" fillId="0" borderId="0" xfId="0" applyNumberFormat="1" applyFont="1" applyFill="1" applyBorder="1" applyAlignment="1">
      <alignment/>
    </xf>
    <xf numFmtId="175" fontId="18" fillId="0" borderId="0" xfId="110" applyNumberFormat="1" applyFont="1" applyFill="1" applyBorder="1" applyAlignment="1">
      <alignment/>
    </xf>
    <xf numFmtId="0" fontId="15" fillId="22" borderId="0" xfId="92" applyFont="1" applyFill="1">
      <alignment/>
      <protection/>
    </xf>
    <xf numFmtId="0" fontId="30" fillId="22" borderId="0" xfId="92" applyFont="1" applyFill="1" applyAlignment="1">
      <alignment horizontal="center" vertical="center"/>
      <protection/>
    </xf>
    <xf numFmtId="0" fontId="20" fillId="22" borderId="0" xfId="92" applyFont="1" applyFill="1" applyBorder="1" applyAlignment="1" applyProtection="1">
      <alignment horizontal="left"/>
      <protection/>
    </xf>
    <xf numFmtId="0" fontId="20" fillId="22" borderId="0" xfId="92" applyFont="1" applyFill="1" applyBorder="1" applyAlignment="1" applyProtection="1">
      <alignment horizontal="right"/>
      <protection/>
    </xf>
    <xf numFmtId="0" fontId="20" fillId="0" borderId="0" xfId="92" applyFont="1" applyBorder="1">
      <alignment/>
      <protection/>
    </xf>
    <xf numFmtId="0" fontId="20" fillId="0" borderId="0" xfId="92" applyFont="1">
      <alignment/>
      <protection/>
    </xf>
    <xf numFmtId="0" fontId="30" fillId="22" borderId="8" xfId="100" applyFont="1" applyFill="1" applyBorder="1" applyAlignment="1">
      <alignment horizontal="right"/>
      <protection/>
    </xf>
    <xf numFmtId="0" fontId="16" fillId="0" borderId="9" xfId="92" applyFont="1" applyBorder="1" applyAlignment="1" applyProtection="1">
      <alignment horizontal="left"/>
      <protection/>
    </xf>
    <xf numFmtId="0" fontId="18" fillId="0" borderId="9" xfId="92" applyFont="1" applyBorder="1" applyAlignment="1" applyProtection="1">
      <alignment horizontal="center"/>
      <protection/>
    </xf>
    <xf numFmtId="0" fontId="16" fillId="0" borderId="32" xfId="92" applyFont="1" applyBorder="1">
      <alignment/>
      <protection/>
    </xf>
    <xf numFmtId="4" fontId="16" fillId="0" borderId="32" xfId="92" applyNumberFormat="1" applyFont="1" applyBorder="1">
      <alignment/>
      <protection/>
    </xf>
    <xf numFmtId="0" fontId="18" fillId="0" borderId="18" xfId="92" applyFont="1" applyBorder="1" applyAlignment="1" applyProtection="1">
      <alignment horizontal="left"/>
      <protection/>
    </xf>
    <xf numFmtId="164" fontId="18" fillId="0" borderId="18" xfId="92" applyNumberFormat="1" applyFont="1" applyBorder="1" applyProtection="1">
      <alignment/>
      <protection/>
    </xf>
    <xf numFmtId="0" fontId="16" fillId="0" borderId="18" xfId="92" applyFont="1" applyBorder="1">
      <alignment/>
      <protection/>
    </xf>
    <xf numFmtId="164" fontId="16" fillId="0" borderId="18" xfId="92" applyNumberFormat="1" applyFont="1" applyBorder="1">
      <alignment/>
      <protection/>
    </xf>
    <xf numFmtId="0" fontId="16" fillId="0" borderId="18" xfId="92" applyFont="1" applyBorder="1" applyAlignment="1" applyProtection="1">
      <alignment horizontal="left"/>
      <protection/>
    </xf>
    <xf numFmtId="164" fontId="16" fillId="0" borderId="18" xfId="92" applyNumberFormat="1" applyFont="1" applyBorder="1" applyProtection="1">
      <alignment/>
      <protection/>
    </xf>
    <xf numFmtId="0" fontId="16" fillId="0" borderId="20" xfId="92" applyFont="1" applyBorder="1" applyAlignment="1" applyProtection="1">
      <alignment horizontal="left"/>
      <protection/>
    </xf>
    <xf numFmtId="164" fontId="16" fillId="0" borderId="20" xfId="92" applyNumberFormat="1" applyFont="1" applyBorder="1" applyProtection="1">
      <alignment/>
      <protection/>
    </xf>
    <xf numFmtId="0" fontId="24" fillId="0" borderId="0" xfId="92" applyFont="1" applyBorder="1" applyAlignment="1" applyProtection="1">
      <alignment horizontal="left"/>
      <protection/>
    </xf>
    <xf numFmtId="0" fontId="24" fillId="0" borderId="0" xfId="92" applyFont="1">
      <alignment/>
      <protection/>
    </xf>
    <xf numFmtId="0" fontId="24" fillId="0" borderId="0" xfId="0" applyFont="1" applyBorder="1" applyAlignment="1">
      <alignment/>
    </xf>
    <xf numFmtId="0" fontId="15" fillId="22" borderId="0" xfId="100" applyFont="1" applyFill="1" applyAlignment="1">
      <alignment horizontal="left" vertical="top"/>
      <protection/>
    </xf>
    <xf numFmtId="0" fontId="76" fillId="22" borderId="0" xfId="100" applyFont="1" applyFill="1" applyBorder="1" applyAlignment="1">
      <alignment horizontal="right"/>
      <protection/>
    </xf>
    <xf numFmtId="0" fontId="16" fillId="0" borderId="0" xfId="68" applyFont="1" applyFill="1">
      <alignment/>
      <protection/>
    </xf>
    <xf numFmtId="0" fontId="76" fillId="22" borderId="8" xfId="100" applyFont="1" applyFill="1" applyBorder="1" applyAlignment="1">
      <alignment horizontal="right"/>
      <protection/>
    </xf>
    <xf numFmtId="0" fontId="18" fillId="22" borderId="8" xfId="100" applyFont="1" applyFill="1" applyBorder="1" applyAlignment="1">
      <alignment horizontal="right"/>
      <protection/>
    </xf>
    <xf numFmtId="0" fontId="18" fillId="0" borderId="32" xfId="93" applyFont="1" applyBorder="1" applyAlignment="1">
      <alignment horizontal="center"/>
      <protection/>
    </xf>
    <xf numFmtId="0" fontId="18" fillId="0" borderId="26" xfId="93" applyFont="1" applyBorder="1" applyAlignment="1">
      <alignment horizontal="centerContinuous"/>
      <protection/>
    </xf>
    <xf numFmtId="0" fontId="18" fillId="0" borderId="40" xfId="93" applyFont="1" applyBorder="1" applyAlignment="1">
      <alignment horizontal="centerContinuous"/>
      <protection/>
    </xf>
    <xf numFmtId="0" fontId="18" fillId="0" borderId="39" xfId="93" applyFont="1" applyBorder="1" applyAlignment="1">
      <alignment horizontal="centerContinuous"/>
      <protection/>
    </xf>
    <xf numFmtId="0" fontId="16" fillId="0" borderId="0" xfId="93" applyFont="1" applyFill="1">
      <alignment/>
      <protection/>
    </xf>
    <xf numFmtId="0" fontId="16" fillId="0" borderId="20" xfId="96" applyFont="1" applyBorder="1" applyAlignment="1">
      <alignment horizontal="center"/>
      <protection/>
    </xf>
    <xf numFmtId="0" fontId="18" fillId="0" borderId="9" xfId="93" applyFont="1" applyBorder="1" applyAlignment="1">
      <alignment horizontal="center"/>
      <protection/>
    </xf>
    <xf numFmtId="2" fontId="18" fillId="0" borderId="9" xfId="93" applyNumberFormat="1" applyFont="1" applyBorder="1" applyAlignment="1">
      <alignment horizontal="center"/>
      <protection/>
    </xf>
    <xf numFmtId="0" fontId="18" fillId="0" borderId="18" xfId="96" applyFont="1" applyBorder="1">
      <alignment/>
      <protection/>
    </xf>
    <xf numFmtId="166" fontId="18" fillId="0" borderId="30" xfId="93" applyNumberFormat="1" applyFont="1" applyBorder="1">
      <alignment/>
      <protection/>
    </xf>
    <xf numFmtId="166" fontId="18" fillId="0" borderId="0" xfId="93" applyNumberFormat="1" applyFont="1" applyBorder="1">
      <alignment/>
      <protection/>
    </xf>
    <xf numFmtId="166" fontId="18" fillId="0" borderId="34" xfId="93" applyNumberFormat="1" applyFont="1" applyBorder="1">
      <alignment/>
      <protection/>
    </xf>
    <xf numFmtId="166" fontId="18" fillId="0" borderId="33" xfId="93" applyNumberFormat="1" applyFont="1" applyBorder="1">
      <alignment/>
      <protection/>
    </xf>
    <xf numFmtId="0" fontId="16" fillId="0" borderId="0" xfId="62" applyFont="1" applyFill="1">
      <alignment/>
      <protection/>
    </xf>
    <xf numFmtId="0" fontId="64" fillId="0" borderId="18" xfId="96" applyFont="1" applyBorder="1" applyAlignment="1">
      <alignment horizontal="left" indent="2"/>
      <protection/>
    </xf>
    <xf numFmtId="166" fontId="64" fillId="0" borderId="30" xfId="93" applyNumberFormat="1" applyFont="1" applyBorder="1">
      <alignment/>
      <protection/>
    </xf>
    <xf numFmtId="166" fontId="64" fillId="0" borderId="0" xfId="93" applyNumberFormat="1" applyFont="1" applyBorder="1">
      <alignment/>
      <protection/>
    </xf>
    <xf numFmtId="166" fontId="64" fillId="0" borderId="19" xfId="93" applyNumberFormat="1" applyFont="1" applyBorder="1">
      <alignment/>
      <protection/>
    </xf>
    <xf numFmtId="0" fontId="16" fillId="0" borderId="18" xfId="96" applyFont="1" applyBorder="1" applyAlignment="1">
      <alignment horizontal="left" indent="3"/>
      <protection/>
    </xf>
    <xf numFmtId="166" fontId="16" fillId="0" borderId="30" xfId="93" applyNumberFormat="1" applyFont="1" applyBorder="1">
      <alignment/>
      <protection/>
    </xf>
    <xf numFmtId="166" fontId="16" fillId="0" borderId="0" xfId="93" applyNumberFormat="1" applyFont="1" applyBorder="1">
      <alignment/>
      <protection/>
    </xf>
    <xf numFmtId="166" fontId="16" fillId="0" borderId="19" xfId="93" applyNumberFormat="1" applyFont="1" applyBorder="1">
      <alignment/>
      <protection/>
    </xf>
    <xf numFmtId="166" fontId="18" fillId="0" borderId="19" xfId="93" applyNumberFormat="1" applyFont="1" applyBorder="1">
      <alignment/>
      <protection/>
    </xf>
    <xf numFmtId="0" fontId="16" fillId="0" borderId="18" xfId="96" applyFont="1" applyFill="1" applyBorder="1" applyAlignment="1">
      <alignment horizontal="left" indent="3"/>
      <protection/>
    </xf>
    <xf numFmtId="166" fontId="16" fillId="0" borderId="30" xfId="93" applyNumberFormat="1" applyFont="1" applyFill="1" applyBorder="1">
      <alignment/>
      <protection/>
    </xf>
    <xf numFmtId="166" fontId="16" fillId="0" borderId="0" xfId="93" applyNumberFormat="1" applyFont="1" applyFill="1" applyBorder="1">
      <alignment/>
      <protection/>
    </xf>
    <xf numFmtId="166" fontId="16" fillId="0" borderId="19" xfId="93" applyNumberFormat="1" applyFont="1" applyFill="1" applyBorder="1">
      <alignment/>
      <protection/>
    </xf>
    <xf numFmtId="0" fontId="16" fillId="0" borderId="18" xfId="96" applyFont="1" applyBorder="1" applyAlignment="1">
      <alignment horizontal="left" indent="5"/>
      <protection/>
    </xf>
    <xf numFmtId="0" fontId="64" fillId="0" borderId="20" xfId="96" applyFont="1" applyBorder="1">
      <alignment/>
      <protection/>
    </xf>
    <xf numFmtId="166" fontId="64" fillId="0" borderId="31" xfId="93" applyNumberFormat="1" applyFont="1" applyBorder="1">
      <alignment/>
      <protection/>
    </xf>
    <xf numFmtId="166" fontId="64" fillId="0" borderId="8" xfId="93" applyNumberFormat="1" applyFont="1" applyBorder="1">
      <alignment/>
      <protection/>
    </xf>
    <xf numFmtId="166" fontId="64" fillId="0" borderId="14" xfId="93" applyNumberFormat="1" applyFont="1" applyBorder="1">
      <alignment/>
      <protection/>
    </xf>
    <xf numFmtId="0" fontId="16" fillId="0" borderId="0" xfId="93" applyFont="1" applyBorder="1">
      <alignment/>
      <protection/>
    </xf>
    <xf numFmtId="166" fontId="16" fillId="0" borderId="0" xfId="93" applyNumberFormat="1" applyFont="1">
      <alignment/>
      <protection/>
    </xf>
    <xf numFmtId="0" fontId="64" fillId="0" borderId="0" xfId="93" applyFont="1" applyFill="1" applyBorder="1">
      <alignment/>
      <protection/>
    </xf>
    <xf numFmtId="166" fontId="64" fillId="0" borderId="0" xfId="93" applyNumberFormat="1" applyFont="1">
      <alignment/>
      <protection/>
    </xf>
    <xf numFmtId="0" fontId="16" fillId="0" borderId="32" xfId="93" applyFont="1" applyBorder="1">
      <alignment/>
      <protection/>
    </xf>
    <xf numFmtId="166" fontId="16" fillId="0" borderId="34" xfId="93" applyNumberFormat="1" applyFont="1" applyBorder="1">
      <alignment/>
      <protection/>
    </xf>
    <xf numFmtId="166" fontId="16" fillId="0" borderId="35" xfId="93" applyNumberFormat="1" applyFont="1" applyBorder="1">
      <alignment/>
      <protection/>
    </xf>
    <xf numFmtId="166" fontId="16" fillId="0" borderId="33" xfId="93" applyNumberFormat="1" applyFont="1" applyBorder="1">
      <alignment/>
      <protection/>
    </xf>
    <xf numFmtId="0" fontId="16" fillId="0" borderId="18" xfId="93" applyFont="1" applyBorder="1">
      <alignment/>
      <protection/>
    </xf>
    <xf numFmtId="0" fontId="16" fillId="0" borderId="18" xfId="93" applyFont="1" applyFill="1" applyBorder="1">
      <alignment/>
      <protection/>
    </xf>
    <xf numFmtId="0" fontId="16" fillId="0" borderId="20" xfId="62" applyFont="1" applyFill="1" applyBorder="1">
      <alignment/>
      <protection/>
    </xf>
    <xf numFmtId="166" fontId="16" fillId="0" borderId="31" xfId="93" applyNumberFormat="1" applyFont="1" applyFill="1" applyBorder="1" applyAlignment="1">
      <alignment horizontal="right"/>
      <protection/>
    </xf>
    <xf numFmtId="166" fontId="16" fillId="0" borderId="8" xfId="93" applyNumberFormat="1" applyFont="1" applyFill="1" applyBorder="1" applyAlignment="1">
      <alignment horizontal="right"/>
      <protection/>
    </xf>
    <xf numFmtId="166" fontId="16" fillId="0" borderId="8" xfId="93" applyNumberFormat="1" applyFont="1" applyFill="1" applyBorder="1">
      <alignment/>
      <protection/>
    </xf>
    <xf numFmtId="166" fontId="16" fillId="0" borderId="31" xfId="93" applyNumberFormat="1" applyFont="1" applyFill="1" applyBorder="1">
      <alignment/>
      <protection/>
    </xf>
    <xf numFmtId="166" fontId="16" fillId="0" borderId="14" xfId="93" applyNumberFormat="1" applyFont="1" applyFill="1" applyBorder="1">
      <alignment/>
      <protection/>
    </xf>
    <xf numFmtId="0" fontId="16" fillId="0" borderId="0" xfId="62" applyFont="1" applyBorder="1">
      <alignment/>
      <protection/>
    </xf>
    <xf numFmtId="0" fontId="16" fillId="0" borderId="0" xfId="62" applyFont="1">
      <alignment/>
      <protection/>
    </xf>
    <xf numFmtId="0" fontId="20" fillId="0" borderId="0" xfId="0" applyFont="1" applyFill="1" applyAlignment="1">
      <alignment/>
    </xf>
    <xf numFmtId="0" fontId="24" fillId="0" borderId="0" xfId="98" applyFont="1">
      <alignment/>
      <protection/>
    </xf>
    <xf numFmtId="0" fontId="16" fillId="0" borderId="18" xfId="96" applyFont="1" applyBorder="1" applyAlignment="1">
      <alignment horizontal="center"/>
      <protection/>
    </xf>
    <xf numFmtId="0" fontId="18" fillId="0" borderId="30" xfId="93" applyFont="1" applyBorder="1" applyAlignment="1">
      <alignment horizontal="center"/>
      <protection/>
    </xf>
    <xf numFmtId="0" fontId="18" fillId="0" borderId="0" xfId="93" applyFont="1" applyBorder="1" applyAlignment="1">
      <alignment horizontal="center"/>
      <protection/>
    </xf>
    <xf numFmtId="2" fontId="18" fillId="0" borderId="0" xfId="93" applyNumberFormat="1" applyFont="1" applyBorder="1" applyAlignment="1">
      <alignment horizontal="center"/>
      <protection/>
    </xf>
    <xf numFmtId="0" fontId="18" fillId="0" borderId="34" xfId="93" applyFont="1" applyBorder="1" applyAlignment="1">
      <alignment horizontal="center"/>
      <protection/>
    </xf>
    <xf numFmtId="0" fontId="18" fillId="0" borderId="33" xfId="93" applyFont="1" applyBorder="1" applyAlignment="1">
      <alignment horizontal="center"/>
      <protection/>
    </xf>
    <xf numFmtId="0" fontId="15" fillId="22" borderId="0" xfId="99" applyFont="1" applyFill="1" applyBorder="1" applyAlignment="1">
      <alignment horizontal="left" vertical="center"/>
      <protection/>
    </xf>
    <xf numFmtId="166" fontId="16" fillId="22" borderId="0" xfId="99" applyNumberFormat="1" applyFont="1" applyFill="1" applyBorder="1">
      <alignment/>
      <protection/>
    </xf>
    <xf numFmtId="166" fontId="16" fillId="22" borderId="0" xfId="99" applyNumberFormat="1" applyFont="1" applyFill="1" applyBorder="1" applyAlignment="1">
      <alignment horizontal="right"/>
      <protection/>
    </xf>
    <xf numFmtId="0" fontId="16" fillId="0" borderId="0" xfId="72" applyFont="1" applyFill="1">
      <alignment/>
      <protection/>
    </xf>
    <xf numFmtId="166" fontId="18" fillId="0" borderId="9" xfId="99" applyNumberFormat="1" applyFont="1" applyFill="1" applyBorder="1" applyAlignment="1">
      <alignment horizontal="center"/>
      <protection/>
    </xf>
    <xf numFmtId="166" fontId="18" fillId="0" borderId="32" xfId="99" applyNumberFormat="1" applyFont="1" applyFill="1" applyBorder="1" applyAlignment="1">
      <alignment horizontal="center"/>
      <protection/>
    </xf>
    <xf numFmtId="0" fontId="64" fillId="0" borderId="32" xfId="96" applyFont="1" applyBorder="1">
      <alignment/>
      <protection/>
    </xf>
    <xf numFmtId="166" fontId="64" fillId="0" borderId="34" xfId="62" applyNumberFormat="1" applyFont="1" applyBorder="1">
      <alignment/>
      <protection/>
    </xf>
    <xf numFmtId="166" fontId="64" fillId="0" borderId="35" xfId="62" applyNumberFormat="1" applyFont="1" applyBorder="1">
      <alignment/>
      <protection/>
    </xf>
    <xf numFmtId="166" fontId="64" fillId="0" borderId="33" xfId="62" applyNumberFormat="1" applyFont="1" applyBorder="1">
      <alignment/>
      <protection/>
    </xf>
    <xf numFmtId="0" fontId="16" fillId="0" borderId="18" xfId="96" applyFont="1" applyBorder="1" applyAlignment="1">
      <alignment horizontal="left" indent="2"/>
      <protection/>
    </xf>
    <xf numFmtId="166" fontId="64" fillId="0" borderId="30" xfId="62" applyNumberFormat="1" applyFont="1" applyBorder="1">
      <alignment/>
      <protection/>
    </xf>
    <xf numFmtId="166" fontId="64" fillId="0" borderId="0" xfId="62" applyNumberFormat="1" applyFont="1" applyBorder="1">
      <alignment/>
      <protection/>
    </xf>
    <xf numFmtId="166" fontId="64" fillId="0" borderId="19" xfId="62" applyNumberFormat="1" applyFont="1" applyBorder="1">
      <alignment/>
      <protection/>
    </xf>
    <xf numFmtId="166" fontId="16" fillId="0" borderId="30" xfId="62" applyNumberFormat="1" applyFont="1" applyBorder="1">
      <alignment/>
      <protection/>
    </xf>
    <xf numFmtId="166" fontId="16" fillId="0" borderId="0" xfId="62" applyNumberFormat="1" applyFont="1" applyBorder="1">
      <alignment/>
      <protection/>
    </xf>
    <xf numFmtId="166" fontId="16" fillId="0" borderId="19" xfId="62" applyNumberFormat="1" applyFont="1" applyBorder="1">
      <alignment/>
      <protection/>
    </xf>
    <xf numFmtId="166" fontId="18" fillId="0" borderId="30" xfId="62" applyNumberFormat="1" applyFont="1" applyBorder="1">
      <alignment/>
      <protection/>
    </xf>
    <xf numFmtId="166" fontId="18" fillId="0" borderId="0" xfId="62" applyNumberFormat="1" applyFont="1" applyBorder="1">
      <alignment/>
      <protection/>
    </xf>
    <xf numFmtId="166" fontId="18" fillId="0" borderId="19" xfId="62" applyNumberFormat="1" applyFont="1" applyBorder="1">
      <alignment/>
      <protection/>
    </xf>
    <xf numFmtId="0" fontId="16" fillId="0" borderId="30" xfId="96" applyFont="1" applyBorder="1" applyAlignment="1">
      <alignment horizontal="left" indent="3"/>
      <protection/>
    </xf>
    <xf numFmtId="166" fontId="16" fillId="0" borderId="30" xfId="62" applyNumberFormat="1" applyFont="1" applyFill="1" applyBorder="1">
      <alignment/>
      <protection/>
    </xf>
    <xf numFmtId="166" fontId="16" fillId="0" borderId="0" xfId="62" applyNumberFormat="1" applyFont="1" applyFill="1" applyBorder="1">
      <alignment/>
      <protection/>
    </xf>
    <xf numFmtId="166" fontId="16" fillId="0" borderId="19" xfId="62" applyNumberFormat="1" applyFont="1" applyFill="1" applyBorder="1">
      <alignment/>
      <protection/>
    </xf>
    <xf numFmtId="166" fontId="18" fillId="0" borderId="31" xfId="62" applyNumberFormat="1" applyFont="1" applyBorder="1">
      <alignment/>
      <protection/>
    </xf>
    <xf numFmtId="166" fontId="18" fillId="0" borderId="8" xfId="62" applyNumberFormat="1" applyFont="1" applyBorder="1">
      <alignment/>
      <protection/>
    </xf>
    <xf numFmtId="166" fontId="18" fillId="0" borderId="14" xfId="62" applyNumberFormat="1" applyFont="1" applyBorder="1">
      <alignment/>
      <protection/>
    </xf>
    <xf numFmtId="166" fontId="16" fillId="0" borderId="0" xfId="62" applyNumberFormat="1" applyFont="1">
      <alignment/>
      <protection/>
    </xf>
    <xf numFmtId="0" fontId="64" fillId="0" borderId="0" xfId="0" applyFont="1" applyFill="1" applyAlignment="1">
      <alignment/>
    </xf>
    <xf numFmtId="166" fontId="64" fillId="0" borderId="0" xfId="62" applyNumberFormat="1" applyFont="1">
      <alignment/>
      <protection/>
    </xf>
    <xf numFmtId="0" fontId="16" fillId="0" borderId="32" xfId="62" applyFont="1" applyBorder="1">
      <alignment/>
      <protection/>
    </xf>
    <xf numFmtId="166" fontId="16" fillId="0" borderId="34" xfId="62" applyNumberFormat="1" applyFont="1" applyBorder="1">
      <alignment/>
      <protection/>
    </xf>
    <xf numFmtId="166" fontId="16" fillId="0" borderId="35" xfId="62" applyNumberFormat="1" applyFont="1" applyBorder="1">
      <alignment/>
      <protection/>
    </xf>
    <xf numFmtId="166" fontId="16" fillId="0" borderId="33" xfId="62" applyNumberFormat="1" applyFont="1" applyBorder="1">
      <alignment/>
      <protection/>
    </xf>
    <xf numFmtId="0" fontId="16" fillId="0" borderId="18" xfId="62" applyFont="1" applyBorder="1">
      <alignment/>
      <protection/>
    </xf>
    <xf numFmtId="0" fontId="16" fillId="0" borderId="20" xfId="62" applyFont="1" applyBorder="1">
      <alignment/>
      <protection/>
    </xf>
    <xf numFmtId="166" fontId="16" fillId="0" borderId="31" xfId="62" applyNumberFormat="1" applyFont="1" applyBorder="1">
      <alignment/>
      <protection/>
    </xf>
    <xf numFmtId="166" fontId="16" fillId="0" borderId="8" xfId="62" applyNumberFormat="1" applyFont="1" applyBorder="1">
      <alignment/>
      <protection/>
    </xf>
    <xf numFmtId="166" fontId="16" fillId="0" borderId="14" xfId="62" applyNumberFormat="1" applyFont="1" applyBorder="1">
      <alignment/>
      <protection/>
    </xf>
    <xf numFmtId="0" fontId="33" fillId="0" borderId="0" xfId="98" applyFont="1" applyBorder="1">
      <alignment/>
      <protection/>
    </xf>
    <xf numFmtId="0" fontId="18" fillId="0" borderId="32" xfId="99" applyFont="1" applyFill="1" applyBorder="1" applyAlignment="1">
      <alignment horizontal="left" vertical="center"/>
      <protection/>
    </xf>
    <xf numFmtId="0" fontId="18" fillId="0" borderId="20" xfId="99" applyFont="1" applyFill="1" applyBorder="1" applyAlignment="1">
      <alignment horizontal="left" vertical="center"/>
      <protection/>
    </xf>
    <xf numFmtId="0" fontId="30" fillId="22" borderId="0" xfId="100" applyFont="1" applyFill="1" applyBorder="1" applyAlignment="1">
      <alignment horizontal="right"/>
      <protection/>
    </xf>
    <xf numFmtId="0" fontId="18" fillId="0" borderId="18" xfId="99" applyFont="1" applyFill="1" applyBorder="1" applyAlignment="1">
      <alignment horizontal="left" vertical="center"/>
      <protection/>
    </xf>
    <xf numFmtId="166" fontId="18" fillId="0" borderId="34" xfId="99" applyNumberFormat="1" applyFont="1" applyFill="1" applyBorder="1" applyAlignment="1">
      <alignment horizontal="center"/>
      <protection/>
    </xf>
    <xf numFmtId="166" fontId="18" fillId="0" borderId="35" xfId="99" applyNumberFormat="1" applyFont="1" applyFill="1" applyBorder="1" applyAlignment="1">
      <alignment horizontal="center"/>
      <protection/>
    </xf>
    <xf numFmtId="166" fontId="18" fillId="0" borderId="33" xfId="99" applyNumberFormat="1" applyFont="1" applyFill="1" applyBorder="1" applyAlignment="1">
      <alignment horizontal="center"/>
      <protection/>
    </xf>
    <xf numFmtId="0" fontId="20" fillId="0" borderId="0" xfId="98" applyFont="1">
      <alignment/>
      <protection/>
    </xf>
    <xf numFmtId="0" fontId="20" fillId="0" borderId="0" xfId="62" applyFont="1">
      <alignment/>
      <protection/>
    </xf>
    <xf numFmtId="0" fontId="20" fillId="0" borderId="0" xfId="62" applyFont="1" applyFill="1">
      <alignment/>
      <protection/>
    </xf>
    <xf numFmtId="0" fontId="20" fillId="0" borderId="0" xfId="98" applyFont="1" applyBorder="1">
      <alignment/>
      <protection/>
    </xf>
    <xf numFmtId="166" fontId="15" fillId="22" borderId="0" xfId="97" applyNumberFormat="1" applyFont="1" applyFill="1" applyBorder="1" applyAlignment="1" applyProtection="1">
      <alignment horizontal="left" vertical="center"/>
      <protection/>
    </xf>
    <xf numFmtId="0" fontId="16" fillId="22" borderId="0" xfId="77" applyFont="1" applyFill="1" applyBorder="1">
      <alignment/>
      <protection/>
    </xf>
    <xf numFmtId="0" fontId="18" fillId="22" borderId="0" xfId="100" applyFont="1" applyFill="1" applyBorder="1" applyAlignment="1">
      <alignment horizontal="right" vertical="center"/>
      <protection/>
    </xf>
    <xf numFmtId="0" fontId="16" fillId="22" borderId="0" xfId="77" applyFont="1" applyFill="1">
      <alignment/>
      <protection/>
    </xf>
    <xf numFmtId="166" fontId="18" fillId="22" borderId="0" xfId="97" applyNumberFormat="1" applyFont="1" applyFill="1" applyBorder="1" applyAlignment="1" applyProtection="1">
      <alignment horizontal="left" vertical="center"/>
      <protection/>
    </xf>
    <xf numFmtId="0" fontId="16" fillId="0" borderId="0" xfId="77" applyFont="1">
      <alignment/>
      <protection/>
    </xf>
    <xf numFmtId="0" fontId="18" fillId="22" borderId="0" xfId="99" applyNumberFormat="1" applyFont="1" applyFill="1" applyBorder="1" applyAlignment="1">
      <alignment horizontal="center"/>
      <protection/>
    </xf>
    <xf numFmtId="0" fontId="16" fillId="22" borderId="0" xfId="72" applyFont="1" applyFill="1">
      <alignment/>
      <protection/>
    </xf>
    <xf numFmtId="0" fontId="16" fillId="0" borderId="0" xfId="72" applyFont="1">
      <alignment/>
      <protection/>
    </xf>
    <xf numFmtId="49" fontId="18" fillId="0" borderId="34" xfId="77" applyNumberFormat="1" applyFont="1" applyBorder="1" applyAlignment="1">
      <alignment horizontal="center" wrapText="1"/>
      <protection/>
    </xf>
    <xf numFmtId="49" fontId="18" fillId="0" borderId="34" xfId="77" applyNumberFormat="1" applyFont="1" applyBorder="1" applyAlignment="1">
      <alignment horizontal="centerContinuous"/>
      <protection/>
    </xf>
    <xf numFmtId="49" fontId="18" fillId="0" borderId="35" xfId="77" applyNumberFormat="1" applyFont="1" applyBorder="1" applyAlignment="1">
      <alignment horizontal="centerContinuous"/>
      <protection/>
    </xf>
    <xf numFmtId="49" fontId="18" fillId="0" borderId="33" xfId="77" applyNumberFormat="1" applyFont="1" applyBorder="1" applyAlignment="1">
      <alignment horizontal="centerContinuous"/>
      <protection/>
    </xf>
    <xf numFmtId="0" fontId="16" fillId="0" borderId="0" xfId="93" applyFont="1">
      <alignment/>
      <protection/>
    </xf>
    <xf numFmtId="0" fontId="16" fillId="0" borderId="31" xfId="96" applyFont="1" applyBorder="1" applyAlignment="1">
      <alignment horizontal="center"/>
      <protection/>
    </xf>
    <xf numFmtId="166" fontId="18" fillId="0" borderId="26" xfId="98" applyNumberFormat="1" applyFont="1" applyBorder="1" applyAlignment="1">
      <alignment horizontal="center"/>
      <protection/>
    </xf>
    <xf numFmtId="166" fontId="18" fillId="0" borderId="40" xfId="98" applyNumberFormat="1" applyFont="1" applyBorder="1" applyAlignment="1">
      <alignment horizontal="center"/>
      <protection/>
    </xf>
    <xf numFmtId="166" fontId="18" fillId="0" borderId="39" xfId="98" applyNumberFormat="1" applyFont="1" applyBorder="1" applyAlignment="1">
      <alignment horizontal="center"/>
      <protection/>
    </xf>
    <xf numFmtId="0" fontId="18" fillId="0" borderId="30" xfId="0" applyFont="1" applyBorder="1" applyAlignment="1">
      <alignment/>
    </xf>
    <xf numFmtId="166" fontId="18" fillId="0" borderId="34" xfId="62" applyNumberFormat="1" applyFont="1" applyBorder="1">
      <alignment/>
      <protection/>
    </xf>
    <xf numFmtId="166" fontId="18" fillId="0" borderId="35" xfId="62" applyNumberFormat="1" applyFont="1" applyBorder="1">
      <alignment/>
      <protection/>
    </xf>
    <xf numFmtId="166" fontId="18" fillId="0" borderId="33" xfId="62" applyNumberFormat="1" applyFont="1" applyBorder="1">
      <alignment/>
      <protection/>
    </xf>
    <xf numFmtId="166" fontId="64" fillId="0" borderId="31" xfId="62" applyNumberFormat="1" applyFont="1" applyBorder="1">
      <alignment/>
      <protection/>
    </xf>
    <xf numFmtId="166" fontId="64" fillId="0" borderId="8" xfId="62" applyNumberFormat="1" applyFont="1" applyBorder="1">
      <alignment/>
      <protection/>
    </xf>
    <xf numFmtId="166" fontId="64" fillId="0" borderId="14" xfId="62" applyNumberFormat="1" applyFont="1" applyBorder="1">
      <alignment/>
      <protection/>
    </xf>
    <xf numFmtId="0" fontId="16" fillId="0" borderId="32" xfId="0" applyFont="1" applyBorder="1" applyAlignment="1">
      <alignment/>
    </xf>
    <xf numFmtId="0" fontId="8" fillId="0" borderId="0" xfId="99" applyFont="1" applyFill="1" applyBorder="1">
      <alignment/>
      <protection/>
    </xf>
    <xf numFmtId="0" fontId="20" fillId="0" borderId="0" xfId="62" applyFont="1" applyBorder="1">
      <alignment/>
      <protection/>
    </xf>
    <xf numFmtId="0" fontId="28" fillId="0" borderId="0" xfId="99" applyFont="1" applyFill="1" applyBorder="1">
      <alignment/>
      <protection/>
    </xf>
    <xf numFmtId="0" fontId="28" fillId="24" borderId="0" xfId="100" applyFont="1" applyFill="1" applyBorder="1">
      <alignment/>
      <protection/>
    </xf>
    <xf numFmtId="0" fontId="16" fillId="0" borderId="30" xfId="96" applyFont="1" applyBorder="1" applyAlignment="1">
      <alignment horizontal="center"/>
      <protection/>
    </xf>
    <xf numFmtId="166" fontId="18" fillId="0" borderId="30" xfId="98" applyNumberFormat="1" applyFont="1" applyBorder="1" applyAlignment="1">
      <alignment horizontal="center"/>
      <protection/>
    </xf>
    <xf numFmtId="166" fontId="18" fillId="0" borderId="0" xfId="98" applyNumberFormat="1" applyFont="1" applyBorder="1" applyAlignment="1">
      <alignment horizontal="center"/>
      <protection/>
    </xf>
    <xf numFmtId="166" fontId="18" fillId="0" borderId="34" xfId="98" applyNumberFormat="1" applyFont="1" applyBorder="1" applyAlignment="1">
      <alignment horizontal="center"/>
      <protection/>
    </xf>
    <xf numFmtId="166" fontId="18" fillId="0" borderId="35" xfId="98" applyNumberFormat="1" applyFont="1" applyBorder="1" applyAlignment="1">
      <alignment horizontal="center"/>
      <protection/>
    </xf>
    <xf numFmtId="166" fontId="18" fillId="0" borderId="33" xfId="98" applyNumberFormat="1" applyFont="1" applyBorder="1" applyAlignment="1">
      <alignment horizontal="center"/>
      <protection/>
    </xf>
    <xf numFmtId="166" fontId="18" fillId="0" borderId="19" xfId="98" applyNumberFormat="1" applyFont="1" applyBorder="1" applyAlignment="1">
      <alignment horizontal="center"/>
      <protection/>
    </xf>
    <xf numFmtId="0" fontId="15" fillId="22" borderId="0" xfId="66" applyFont="1" applyFill="1" applyBorder="1" applyAlignment="1">
      <alignment horizontal="left"/>
      <protection/>
    </xf>
    <xf numFmtId="0" fontId="16" fillId="22" borderId="0" xfId="66" applyFont="1" applyFill="1">
      <alignment/>
      <protection/>
    </xf>
    <xf numFmtId="0" fontId="16" fillId="0" borderId="0" xfId="66" applyFont="1">
      <alignment/>
      <protection/>
    </xf>
    <xf numFmtId="0" fontId="16" fillId="0" borderId="34" xfId="66" applyFont="1" applyFill="1" applyBorder="1" applyAlignment="1">
      <alignment vertical="center" wrapText="1"/>
      <protection/>
    </xf>
    <xf numFmtId="0" fontId="18" fillId="0" borderId="33" xfId="66" applyFont="1" applyFill="1" applyBorder="1" applyAlignment="1">
      <alignment horizontal="centerContinuous" vertical="center" wrapText="1"/>
      <protection/>
    </xf>
    <xf numFmtId="0" fontId="18" fillId="0" borderId="32" xfId="66" applyFont="1" applyFill="1" applyBorder="1" applyAlignment="1">
      <alignment horizontal="centerContinuous" vertical="center" wrapText="1"/>
      <protection/>
    </xf>
    <xf numFmtId="0" fontId="18" fillId="0" borderId="35" xfId="66" applyFont="1" applyFill="1" applyBorder="1" applyAlignment="1">
      <alignment horizontal="centerContinuous" vertical="center" wrapText="1"/>
      <protection/>
    </xf>
    <xf numFmtId="0" fontId="16" fillId="0" borderId="30" xfId="66" applyFont="1" applyFill="1" applyBorder="1">
      <alignment/>
      <protection/>
    </xf>
    <xf numFmtId="0" fontId="30" fillId="0" borderId="9" xfId="66" applyFont="1" applyFill="1" applyBorder="1" applyAlignment="1">
      <alignment horizontal="center" vertical="center"/>
      <protection/>
    </xf>
    <xf numFmtId="0" fontId="16" fillId="0" borderId="31" xfId="66" applyFont="1" applyFill="1" applyBorder="1">
      <alignment/>
      <protection/>
    </xf>
    <xf numFmtId="0" fontId="30" fillId="0" borderId="39" xfId="66" applyFont="1" applyFill="1" applyBorder="1" applyAlignment="1">
      <alignment horizontal="center" vertical="center"/>
      <protection/>
    </xf>
    <xf numFmtId="0" fontId="16" fillId="0" borderId="34" xfId="66" applyFont="1" applyBorder="1">
      <alignment/>
      <protection/>
    </xf>
    <xf numFmtId="0" fontId="16" fillId="0" borderId="50" xfId="0" applyNumberFormat="1" applyFont="1" applyFill="1" applyBorder="1" applyAlignment="1" applyProtection="1">
      <alignment horizontal="left" vertical="center" wrapText="1" indent="1"/>
      <protection/>
    </xf>
    <xf numFmtId="0" fontId="16" fillId="0" borderId="32" xfId="66" applyFont="1" applyBorder="1">
      <alignment/>
      <protection/>
    </xf>
    <xf numFmtId="0" fontId="18" fillId="0" borderId="30" xfId="66" applyFont="1" applyBorder="1" applyAlignment="1">
      <alignment wrapText="1"/>
      <protection/>
    </xf>
    <xf numFmtId="0" fontId="20" fillId="0" borderId="18" xfId="66" applyFont="1" applyBorder="1" applyAlignment="1">
      <alignment horizontal="center"/>
      <protection/>
    </xf>
    <xf numFmtId="177" fontId="20" fillId="0" borderId="18" xfId="42" applyNumberFormat="1" applyFont="1" applyBorder="1" applyAlignment="1">
      <alignment horizontal="center"/>
    </xf>
    <xf numFmtId="0" fontId="16" fillId="0" borderId="18" xfId="66" applyFont="1" applyBorder="1" applyAlignment="1">
      <alignment horizontal="center"/>
      <protection/>
    </xf>
    <xf numFmtId="166" fontId="20" fillId="0" borderId="18" xfId="66" applyNumberFormat="1" applyFont="1" applyBorder="1" applyAlignment="1">
      <alignment horizontal="center"/>
      <protection/>
    </xf>
    <xf numFmtId="2" fontId="20" fillId="0" borderId="18" xfId="66" applyNumberFormat="1" applyFont="1" applyBorder="1" applyAlignment="1">
      <alignment horizontal="center"/>
      <protection/>
    </xf>
    <xf numFmtId="1" fontId="20" fillId="0" borderId="18" xfId="66" applyNumberFormat="1" applyFont="1" applyBorder="1" applyAlignment="1">
      <alignment horizontal="center"/>
      <protection/>
    </xf>
    <xf numFmtId="0" fontId="16" fillId="0" borderId="30" xfId="66" applyFont="1" applyBorder="1" applyAlignment="1">
      <alignment horizontal="left" indent="1"/>
      <protection/>
    </xf>
    <xf numFmtId="177" fontId="20" fillId="0" borderId="18" xfId="66" applyNumberFormat="1" applyFont="1" applyBorder="1" applyAlignment="1">
      <alignment horizontal="center"/>
      <protection/>
    </xf>
    <xf numFmtId="0" fontId="16" fillId="0" borderId="31" xfId="66" applyFont="1" applyBorder="1" applyAlignment="1">
      <alignment horizontal="left" indent="1"/>
      <protection/>
    </xf>
    <xf numFmtId="0" fontId="20" fillId="0" borderId="20" xfId="66" applyFont="1" applyBorder="1" applyAlignment="1">
      <alignment horizontal="center"/>
      <protection/>
    </xf>
    <xf numFmtId="177" fontId="20" fillId="0" borderId="20" xfId="42" applyNumberFormat="1" applyFont="1" applyBorder="1" applyAlignment="1">
      <alignment horizontal="center"/>
    </xf>
    <xf numFmtId="0" fontId="16" fillId="0" borderId="20" xfId="66" applyFont="1" applyBorder="1" applyAlignment="1">
      <alignment horizontal="center"/>
      <protection/>
    </xf>
    <xf numFmtId="1" fontId="20" fillId="0" borderId="20" xfId="66" applyNumberFormat="1" applyFont="1" applyBorder="1" applyAlignment="1">
      <alignment horizontal="center"/>
      <protection/>
    </xf>
    <xf numFmtId="0" fontId="16" fillId="0" borderId="0" xfId="66" applyFont="1" applyBorder="1">
      <alignment/>
      <protection/>
    </xf>
    <xf numFmtId="0" fontId="16" fillId="0" borderId="0" xfId="66" applyFont="1" applyBorder="1" applyAlignment="1">
      <alignment horizontal="center"/>
      <protection/>
    </xf>
    <xf numFmtId="0" fontId="28" fillId="0" borderId="0" xfId="66" applyFont="1" applyFill="1" applyBorder="1">
      <alignment/>
      <protection/>
    </xf>
    <xf numFmtId="0" fontId="15" fillId="4" borderId="0" xfId="0" applyFont="1" applyFill="1" applyBorder="1" applyAlignment="1">
      <alignment horizontal="left"/>
    </xf>
    <xf numFmtId="164" fontId="33" fillId="4" borderId="0" xfId="107" applyFont="1" applyFill="1" applyBorder="1" applyAlignment="1">
      <alignment horizontal="centerContinuous"/>
      <protection/>
    </xf>
    <xf numFmtId="164" fontId="33" fillId="4" borderId="0" xfId="107" applyFont="1" applyFill="1" applyBorder="1">
      <alignment/>
      <protection/>
    </xf>
    <xf numFmtId="164" fontId="33" fillId="0" borderId="0" xfId="107" applyFont="1">
      <alignment/>
      <protection/>
    </xf>
    <xf numFmtId="164" fontId="33" fillId="22" borderId="0" xfId="107" applyFont="1" applyFill="1" applyBorder="1" applyAlignment="1">
      <alignment horizontal="centerContinuous"/>
      <protection/>
    </xf>
    <xf numFmtId="164" fontId="33" fillId="22" borderId="0" xfId="107" applyFont="1" applyFill="1" applyBorder="1">
      <alignment/>
      <protection/>
    </xf>
    <xf numFmtId="164" fontId="33" fillId="22" borderId="0" xfId="107" applyFont="1" applyFill="1">
      <alignment/>
      <protection/>
    </xf>
    <xf numFmtId="166" fontId="78" fillId="22" borderId="0" xfId="63" applyNumberFormat="1" applyFont="1" applyFill="1" applyBorder="1" applyAlignment="1">
      <alignment horizontal="right"/>
      <protection/>
    </xf>
    <xf numFmtId="164" fontId="33" fillId="0" borderId="0" xfId="107" applyFont="1" applyFill="1">
      <alignment/>
      <protection/>
    </xf>
    <xf numFmtId="0" fontId="18" fillId="0" borderId="32" xfId="106" applyFont="1" applyFill="1" applyBorder="1" applyAlignment="1" quotePrefix="1">
      <alignment horizontal="left"/>
      <protection/>
    </xf>
    <xf numFmtId="164" fontId="18" fillId="0" borderId="26" xfId="107" applyFont="1" applyBorder="1" applyAlignment="1">
      <alignment horizontal="centerContinuous" vertical="center"/>
      <protection/>
    </xf>
    <xf numFmtId="164" fontId="18" fillId="0" borderId="40" xfId="107" applyFont="1" applyBorder="1" applyAlignment="1">
      <alignment horizontal="centerContinuous" vertical="center"/>
      <protection/>
    </xf>
    <xf numFmtId="164" fontId="18" fillId="0" borderId="39" xfId="107" applyFont="1" applyBorder="1" applyAlignment="1">
      <alignment horizontal="centerContinuous" vertical="center"/>
      <protection/>
    </xf>
    <xf numFmtId="0" fontId="16" fillId="0" borderId="32" xfId="106" applyFont="1" applyFill="1" applyBorder="1" applyAlignment="1" quotePrefix="1">
      <alignment horizontal="left"/>
      <protection/>
    </xf>
    <xf numFmtId="164" fontId="16" fillId="0" borderId="0" xfId="107" applyFont="1">
      <alignment/>
      <protection/>
    </xf>
    <xf numFmtId="0" fontId="16" fillId="0" borderId="18" xfId="106" applyFont="1" applyFill="1" applyBorder="1" applyAlignment="1" quotePrefix="1">
      <alignment horizontal="left"/>
      <protection/>
    </xf>
    <xf numFmtId="1" fontId="18" fillId="0" borderId="18" xfId="107" applyNumberFormat="1" applyFont="1" applyBorder="1" applyAlignment="1">
      <alignment horizontal="center"/>
      <protection/>
    </xf>
    <xf numFmtId="1" fontId="18" fillId="0" borderId="32" xfId="107" applyNumberFormat="1" applyFont="1" applyFill="1" applyBorder="1" applyAlignment="1">
      <alignment horizontal="right" indent="1"/>
      <protection/>
    </xf>
    <xf numFmtId="164" fontId="16" fillId="0" borderId="34" xfId="107" applyFont="1" applyFill="1" applyBorder="1" applyAlignment="1">
      <alignment horizontal="right" indent="1"/>
      <protection/>
    </xf>
    <xf numFmtId="164" fontId="16" fillId="0" borderId="32" xfId="107" applyFont="1" applyFill="1" applyBorder="1" applyAlignment="1">
      <alignment horizontal="right" indent="1"/>
      <protection/>
    </xf>
    <xf numFmtId="164" fontId="16" fillId="0" borderId="0" xfId="107" applyFont="1" applyFill="1">
      <alignment/>
      <protection/>
    </xf>
    <xf numFmtId="164" fontId="18" fillId="0" borderId="18" xfId="107" applyNumberFormat="1" applyFont="1" applyFill="1" applyBorder="1" applyAlignment="1">
      <alignment horizontal="right" indent="1"/>
      <protection/>
    </xf>
    <xf numFmtId="0" fontId="18" fillId="0" borderId="18" xfId="106" applyFont="1" applyBorder="1" applyAlignment="1">
      <alignment horizontal="left"/>
      <protection/>
    </xf>
    <xf numFmtId="0" fontId="16" fillId="0" borderId="18" xfId="106" applyFont="1" applyBorder="1" applyAlignment="1" quotePrefix="1">
      <alignment horizontal="left"/>
      <protection/>
    </xf>
    <xf numFmtId="164" fontId="16" fillId="0" borderId="18" xfId="107" applyNumberFormat="1" applyFont="1" applyFill="1" applyBorder="1" applyAlignment="1">
      <alignment horizontal="right" indent="1"/>
      <protection/>
    </xf>
    <xf numFmtId="164" fontId="16" fillId="0" borderId="0" xfId="107" applyNumberFormat="1" applyFont="1" applyFill="1" applyBorder="1" applyAlignment="1">
      <alignment horizontal="right" indent="1"/>
      <protection/>
    </xf>
    <xf numFmtId="164" fontId="16" fillId="0" borderId="19" xfId="107" applyNumberFormat="1" applyFont="1" applyFill="1" applyBorder="1" applyAlignment="1">
      <alignment horizontal="right" indent="1"/>
      <protection/>
    </xf>
    <xf numFmtId="0" fontId="18" fillId="0" borderId="18" xfId="106" applyFont="1" applyBorder="1" applyAlignment="1">
      <alignment horizontal="left" indent="1"/>
      <protection/>
    </xf>
    <xf numFmtId="0" fontId="16" fillId="0" borderId="18" xfId="106" applyFont="1" applyBorder="1" applyAlignment="1">
      <alignment horizontal="left" indent="2"/>
      <protection/>
    </xf>
    <xf numFmtId="0" fontId="16" fillId="0" borderId="18" xfId="106" applyFont="1" applyBorder="1">
      <alignment/>
      <protection/>
    </xf>
    <xf numFmtId="0" fontId="18" fillId="0" borderId="18" xfId="106" applyFont="1" applyBorder="1" applyAlignment="1" quotePrefix="1">
      <alignment horizontal="left"/>
      <protection/>
    </xf>
    <xf numFmtId="164" fontId="16" fillId="0" borderId="18" xfId="107" applyFont="1" applyBorder="1" applyAlignment="1">
      <alignment horizontal="left" vertical="justify" indent="3"/>
      <protection/>
    </xf>
    <xf numFmtId="0" fontId="16" fillId="0" borderId="18" xfId="106" applyFont="1" applyBorder="1" applyAlignment="1">
      <alignment horizontal="left" indent="3"/>
      <protection/>
    </xf>
    <xf numFmtId="0" fontId="16" fillId="0" borderId="18" xfId="106" applyFont="1" applyBorder="1" applyAlignment="1">
      <alignment horizontal="left"/>
      <protection/>
    </xf>
    <xf numFmtId="164" fontId="18" fillId="0" borderId="30" xfId="107" applyNumberFormat="1" applyFont="1" applyBorder="1" applyAlignment="1">
      <alignment horizontal="left" indent="1"/>
      <protection/>
    </xf>
    <xf numFmtId="0" fontId="18" fillId="0" borderId="18" xfId="106" applyFont="1" applyBorder="1" applyAlignment="1">
      <alignment vertical="justify"/>
      <protection/>
    </xf>
    <xf numFmtId="0" fontId="18" fillId="0" borderId="18" xfId="106" applyFont="1" applyFill="1" applyBorder="1">
      <alignment/>
      <protection/>
    </xf>
    <xf numFmtId="0" fontId="18" fillId="0" borderId="18" xfId="106" applyFont="1" applyBorder="1">
      <alignment/>
      <protection/>
    </xf>
    <xf numFmtId="0" fontId="16" fillId="0" borderId="18" xfId="106" applyFont="1" applyFill="1" applyBorder="1" applyAlignment="1">
      <alignment horizontal="left" indent="1"/>
      <protection/>
    </xf>
    <xf numFmtId="0" fontId="16" fillId="0" borderId="18" xfId="106" applyFont="1" applyBorder="1" applyAlignment="1">
      <alignment horizontal="left" indent="1"/>
      <protection/>
    </xf>
    <xf numFmtId="0" fontId="16" fillId="0" borderId="18" xfId="106" applyFont="1" applyBorder="1" applyAlignment="1">
      <alignment horizontal="left" vertical="justify" indent="1"/>
      <protection/>
    </xf>
    <xf numFmtId="183" fontId="16" fillId="0" borderId="20" xfId="107" applyNumberFormat="1" applyFont="1" applyFill="1" applyBorder="1">
      <alignment/>
      <protection/>
    </xf>
    <xf numFmtId="164" fontId="16" fillId="0" borderId="8" xfId="107" applyNumberFormat="1" applyFont="1" applyFill="1" applyBorder="1">
      <alignment/>
      <protection/>
    </xf>
    <xf numFmtId="164" fontId="16" fillId="0" borderId="14" xfId="107" applyNumberFormat="1" applyFont="1" applyFill="1" applyBorder="1">
      <alignment/>
      <protection/>
    </xf>
    <xf numFmtId="164" fontId="16" fillId="0" borderId="14" xfId="107" applyFont="1" applyFill="1" applyBorder="1">
      <alignment/>
      <protection/>
    </xf>
    <xf numFmtId="0" fontId="28" fillId="24" borderId="0" xfId="0" applyFont="1" applyFill="1" applyAlignment="1">
      <alignment/>
    </xf>
    <xf numFmtId="164" fontId="18" fillId="0" borderId="0" xfId="107" applyFont="1">
      <alignment/>
      <protection/>
    </xf>
    <xf numFmtId="49" fontId="16" fillId="0" borderId="18" xfId="106" applyNumberFormat="1" applyFont="1" applyFill="1" applyBorder="1" applyAlignment="1">
      <alignment horizontal="center" vertical="center"/>
      <protection/>
    </xf>
    <xf numFmtId="164" fontId="16" fillId="0" borderId="0" xfId="107" applyFont="1" applyBorder="1" applyAlignment="1">
      <alignment vertical="center"/>
      <protection/>
    </xf>
    <xf numFmtId="0" fontId="16" fillId="0" borderId="31" xfId="106" applyFont="1" applyFill="1" applyBorder="1" applyAlignment="1">
      <alignment vertical="justify"/>
      <protection/>
    </xf>
    <xf numFmtId="164" fontId="7" fillId="0" borderId="0" xfId="107" applyFont="1" applyFill="1" applyAlignment="1">
      <alignment horizontal="center"/>
      <protection/>
    </xf>
    <xf numFmtId="3" fontId="16" fillId="24" borderId="32" xfId="0" applyNumberFormat="1" applyFont="1" applyFill="1" applyBorder="1" applyAlignment="1">
      <alignment horizontal="right" wrapText="1" indent="1"/>
    </xf>
    <xf numFmtId="0" fontId="18" fillId="24" borderId="9" xfId="0" applyFont="1" applyFill="1" applyBorder="1" applyAlignment="1">
      <alignment horizontal="centerContinuous"/>
    </xf>
    <xf numFmtId="0" fontId="18" fillId="24" borderId="9" xfId="0" applyFont="1" applyFill="1" applyBorder="1" applyAlignment="1">
      <alignment horizontal="centerContinuous" wrapText="1"/>
    </xf>
    <xf numFmtId="0" fontId="18" fillId="0" borderId="9" xfId="0" applyFont="1" applyBorder="1" applyAlignment="1">
      <alignment horizontal="centerContinuous" wrapText="1"/>
    </xf>
    <xf numFmtId="3" fontId="16" fillId="24" borderId="20" xfId="0" applyNumberFormat="1" applyFont="1" applyFill="1" applyBorder="1" applyAlignment="1">
      <alignment horizontal="right" wrapText="1" indent="1"/>
    </xf>
    <xf numFmtId="0" fontId="18" fillId="24" borderId="34" xfId="0" applyFont="1" applyFill="1" applyBorder="1" applyAlignment="1">
      <alignment wrapText="1"/>
    </xf>
    <xf numFmtId="0" fontId="16" fillId="24" borderId="32" xfId="0" applyFont="1" applyFill="1" applyBorder="1" applyAlignment="1">
      <alignment horizontal="right" wrapText="1" indent="1"/>
    </xf>
    <xf numFmtId="164" fontId="16" fillId="24" borderId="32" xfId="0" applyNumberFormat="1" applyFont="1" applyFill="1" applyBorder="1" applyAlignment="1">
      <alignment horizontal="right" indent="1"/>
    </xf>
    <xf numFmtId="0" fontId="18" fillId="24" borderId="30" xfId="0" applyFont="1" applyFill="1" applyBorder="1" applyAlignment="1">
      <alignment wrapText="1"/>
    </xf>
    <xf numFmtId="0" fontId="16" fillId="24" borderId="18" xfId="0" applyFont="1" applyFill="1" applyBorder="1" applyAlignment="1">
      <alignment horizontal="right" wrapText="1" indent="1"/>
    </xf>
    <xf numFmtId="164" fontId="16" fillId="24" borderId="18" xfId="0" applyNumberFormat="1" applyFont="1" applyFill="1" applyBorder="1" applyAlignment="1">
      <alignment horizontal="right" indent="1"/>
    </xf>
    <xf numFmtId="0" fontId="16" fillId="24" borderId="30" xfId="0" applyFont="1" applyFill="1" applyBorder="1" applyAlignment="1">
      <alignment wrapText="1"/>
    </xf>
    <xf numFmtId="0" fontId="16" fillId="24" borderId="18" xfId="0" applyFont="1" applyFill="1" applyBorder="1" applyAlignment="1">
      <alignment horizontal="right" indent="1"/>
    </xf>
    <xf numFmtId="166" fontId="16" fillId="24" borderId="18" xfId="0" applyNumberFormat="1" applyFont="1" applyFill="1" applyBorder="1" applyAlignment="1">
      <alignment horizontal="right" indent="1"/>
    </xf>
    <xf numFmtId="0" fontId="16" fillId="24" borderId="31" xfId="0" applyFont="1" applyFill="1" applyBorder="1" applyAlignment="1">
      <alignment wrapText="1"/>
    </xf>
    <xf numFmtId="0" fontId="16" fillId="24" borderId="20" xfId="0" applyFont="1" applyFill="1" applyBorder="1" applyAlignment="1">
      <alignment horizontal="right" indent="1"/>
    </xf>
    <xf numFmtId="0" fontId="20" fillId="24" borderId="0" xfId="0" applyFont="1" applyFill="1" applyBorder="1" applyAlignment="1">
      <alignment wrapText="1"/>
    </xf>
    <xf numFmtId="0" fontId="20" fillId="24" borderId="0" xfId="0" applyFont="1" applyFill="1" applyBorder="1" applyAlignment="1">
      <alignment horizontal="right" indent="1"/>
    </xf>
    <xf numFmtId="166" fontId="20" fillId="24" borderId="0" xfId="0" applyNumberFormat="1" applyFont="1" applyFill="1" applyBorder="1" applyAlignment="1">
      <alignment horizontal="right" indent="1"/>
    </xf>
    <xf numFmtId="0" fontId="20" fillId="24" borderId="0" xfId="0" applyFont="1" applyFill="1" applyAlignment="1">
      <alignment horizontal="center"/>
    </xf>
    <xf numFmtId="0" fontId="20" fillId="24" borderId="0" xfId="0" applyFont="1" applyFill="1" applyAlignment="1">
      <alignment wrapText="1"/>
    </xf>
    <xf numFmtId="0" fontId="7" fillId="24" borderId="0" xfId="0" applyFont="1" applyFill="1" applyAlignment="1">
      <alignment wrapText="1"/>
    </xf>
    <xf numFmtId="0" fontId="79" fillId="22" borderId="0" xfId="0" applyFont="1" applyFill="1" applyBorder="1" applyAlignment="1">
      <alignment horizontal="right" vertical="top" wrapText="1"/>
    </xf>
    <xf numFmtId="0" fontId="18" fillId="0" borderId="49" xfId="0" applyNumberFormat="1" applyFont="1" applyFill="1" applyBorder="1" applyAlignment="1" applyProtection="1">
      <alignment horizontal="left" vertical="center" wrapText="1"/>
      <protection/>
    </xf>
    <xf numFmtId="0" fontId="18" fillId="0" borderId="32" xfId="0" applyFont="1" applyFill="1" applyBorder="1" applyAlignment="1">
      <alignment wrapText="1"/>
    </xf>
    <xf numFmtId="164" fontId="16" fillId="24" borderId="32" xfId="0" applyNumberFormat="1" applyFont="1" applyFill="1" applyBorder="1" applyAlignment="1">
      <alignment horizontal="right" wrapText="1" indent="1"/>
    </xf>
    <xf numFmtId="0" fontId="16" fillId="24" borderId="18" xfId="0" applyFont="1" applyFill="1" applyBorder="1" applyAlignment="1">
      <alignment wrapText="1"/>
    </xf>
    <xf numFmtId="3" fontId="16" fillId="24" borderId="18" xfId="0" applyNumberFormat="1" applyFont="1" applyFill="1" applyBorder="1" applyAlignment="1">
      <alignment horizontal="right" wrapText="1" indent="1"/>
    </xf>
    <xf numFmtId="3" fontId="16" fillId="24" borderId="18" xfId="0" applyNumberFormat="1" applyFont="1" applyFill="1" applyBorder="1" applyAlignment="1">
      <alignment horizontal="right" indent="1"/>
    </xf>
    <xf numFmtId="0" fontId="16" fillId="24" borderId="18" xfId="0" applyFont="1" applyFill="1" applyBorder="1" applyAlignment="1">
      <alignment vertical="top" wrapText="1"/>
    </xf>
    <xf numFmtId="3" fontId="16" fillId="24" borderId="20" xfId="0" applyNumberFormat="1" applyFont="1" applyFill="1" applyBorder="1" applyAlignment="1">
      <alignment horizontal="right" indent="1"/>
    </xf>
    <xf numFmtId="164" fontId="16" fillId="24" borderId="20" xfId="0" applyNumberFormat="1" applyFont="1" applyFill="1" applyBorder="1" applyAlignment="1">
      <alignment horizontal="right" indent="1"/>
    </xf>
    <xf numFmtId="0" fontId="16" fillId="0" borderId="0" xfId="0" applyNumberFormat="1" applyFont="1" applyAlignment="1">
      <alignment/>
    </xf>
    <xf numFmtId="0" fontId="16" fillId="0" borderId="0" xfId="0" applyFont="1" applyFill="1" applyAlignment="1">
      <alignment horizontal="center"/>
    </xf>
    <xf numFmtId="0" fontId="33" fillId="0" borderId="0" xfId="0" applyFont="1" applyFill="1" applyBorder="1" applyAlignment="1">
      <alignment horizontal="left" vertical="justify"/>
    </xf>
    <xf numFmtId="0" fontId="33" fillId="0" borderId="0" xfId="0" applyFont="1" applyFill="1" applyAlignment="1">
      <alignment horizontal="center"/>
    </xf>
    <xf numFmtId="0" fontId="33" fillId="0" borderId="0" xfId="0" applyNumberFormat="1" applyFont="1" applyFill="1" applyBorder="1" applyAlignment="1">
      <alignment wrapText="1"/>
    </xf>
    <xf numFmtId="0" fontId="30" fillId="0" borderId="0" xfId="0" applyNumberFormat="1" applyFont="1" applyFill="1" applyBorder="1" applyAlignment="1">
      <alignment wrapText="1"/>
    </xf>
    <xf numFmtId="0" fontId="20" fillId="24" borderId="0" xfId="0" applyFont="1" applyFill="1" applyAlignment="1">
      <alignment/>
    </xf>
    <xf numFmtId="0" fontId="20" fillId="0" borderId="0" xfId="0" applyFont="1" applyFill="1" applyAlignment="1">
      <alignment horizontal="center"/>
    </xf>
    <xf numFmtId="0" fontId="20" fillId="0" borderId="0" xfId="0" applyNumberFormat="1" applyFont="1" applyFill="1" applyBorder="1" applyAlignment="1">
      <alignment/>
    </xf>
    <xf numFmtId="0" fontId="15" fillId="4" borderId="0" xfId="0" applyFont="1" applyFill="1" applyBorder="1" applyAlignment="1">
      <alignment/>
    </xf>
    <xf numFmtId="0" fontId="15" fillId="4" borderId="0" xfId="0" applyFont="1" applyFill="1" applyBorder="1" applyAlignment="1">
      <alignment vertical="justify"/>
    </xf>
    <xf numFmtId="0" fontId="15" fillId="22" borderId="0" xfId="0" applyFont="1" applyFill="1" applyBorder="1" applyAlignment="1">
      <alignment vertical="justify"/>
    </xf>
    <xf numFmtId="0" fontId="20" fillId="22" borderId="0" xfId="0" applyFont="1" applyFill="1" applyBorder="1" applyAlignment="1">
      <alignment/>
    </xf>
    <xf numFmtId="0" fontId="18" fillId="0" borderId="32" xfId="0" applyFont="1" applyFill="1" applyBorder="1" applyAlignment="1">
      <alignment horizontal="center" vertical="center"/>
    </xf>
    <xf numFmtId="14" fontId="18" fillId="24" borderId="46" xfId="88" applyNumberFormat="1" applyFont="1" applyFill="1" applyBorder="1" applyAlignment="1" applyProtection="1">
      <alignment horizontal="center" vertical="center" wrapText="1"/>
      <protection/>
    </xf>
    <xf numFmtId="0" fontId="18" fillId="0" borderId="50" xfId="0" applyNumberFormat="1" applyFont="1" applyFill="1" applyBorder="1" applyAlignment="1" applyProtection="1">
      <alignment horizontal="left" vertical="center" wrapText="1"/>
      <protection/>
    </xf>
    <xf numFmtId="168" fontId="16" fillId="0" borderId="18" xfId="0" applyNumberFormat="1" applyFont="1" applyFill="1" applyBorder="1" applyAlignment="1">
      <alignment horizontal="right" indent="1"/>
    </xf>
    <xf numFmtId="0" fontId="16" fillId="0" borderId="18" xfId="0" applyFont="1" applyFill="1" applyBorder="1" applyAlignment="1">
      <alignment horizontal="right" indent="1"/>
    </xf>
    <xf numFmtId="166" fontId="16" fillId="0" borderId="19" xfId="0" applyNumberFormat="1" applyFont="1" applyFill="1" applyBorder="1" applyAlignment="1">
      <alignment horizontal="right" indent="1"/>
    </xf>
    <xf numFmtId="167" fontId="16" fillId="0" borderId="18" xfId="0" applyNumberFormat="1" applyFont="1" applyFill="1" applyBorder="1" applyAlignment="1">
      <alignment horizontal="right" indent="1"/>
    </xf>
    <xf numFmtId="166" fontId="16" fillId="0" borderId="0" xfId="0" applyNumberFormat="1" applyFont="1" applyFill="1" applyBorder="1" applyAlignment="1">
      <alignment/>
    </xf>
    <xf numFmtId="0" fontId="16" fillId="0" borderId="30" xfId="0" applyFont="1" applyFill="1" applyBorder="1" applyAlignment="1">
      <alignment horizontal="left" indent="5"/>
    </xf>
    <xf numFmtId="0" fontId="16" fillId="0" borderId="19" xfId="0" applyFont="1" applyFill="1" applyBorder="1" applyAlignment="1">
      <alignment horizontal="right" indent="1"/>
    </xf>
    <xf numFmtId="0" fontId="16" fillId="0" borderId="30" xfId="0" applyFont="1" applyFill="1" applyBorder="1" applyAlignment="1">
      <alignment horizontal="left" indent="3"/>
    </xf>
    <xf numFmtId="49" fontId="16" fillId="0" borderId="19" xfId="0" applyNumberFormat="1" applyFont="1" applyFill="1" applyBorder="1" applyAlignment="1">
      <alignment horizontal="right" indent="1"/>
    </xf>
    <xf numFmtId="0" fontId="16" fillId="0" borderId="30" xfId="0" applyFont="1" applyFill="1" applyBorder="1" applyAlignment="1">
      <alignment horizontal="left" wrapText="1" indent="5"/>
    </xf>
    <xf numFmtId="174" fontId="16" fillId="0" borderId="18" xfId="0" applyNumberFormat="1" applyFont="1" applyFill="1" applyBorder="1" applyAlignment="1">
      <alignment horizontal="right" indent="1"/>
    </xf>
    <xf numFmtId="1" fontId="16" fillId="0" borderId="20" xfId="0" applyNumberFormat="1" applyFont="1" applyFill="1" applyBorder="1" applyAlignment="1">
      <alignment horizontal="right" indent="1"/>
    </xf>
    <xf numFmtId="0" fontId="16" fillId="0" borderId="14" xfId="0" applyFont="1" applyFill="1" applyBorder="1" applyAlignment="1">
      <alignment horizontal="right" indent="1"/>
    </xf>
    <xf numFmtId="167" fontId="16" fillId="0" borderId="0" xfId="0" applyNumberFormat="1" applyFont="1" applyFill="1" applyBorder="1" applyAlignment="1">
      <alignment/>
    </xf>
    <xf numFmtId="0" fontId="24" fillId="0" borderId="0" xfId="0" applyFont="1" applyFill="1" applyAlignment="1">
      <alignment/>
    </xf>
    <xf numFmtId="0" fontId="28" fillId="24" borderId="0" xfId="74" applyFont="1" applyFill="1">
      <alignment/>
      <protection/>
    </xf>
    <xf numFmtId="0" fontId="15" fillId="22" borderId="0" xfId="75" applyFont="1" applyFill="1" applyBorder="1" applyAlignment="1">
      <alignment horizontal="left"/>
      <protection/>
    </xf>
    <xf numFmtId="0" fontId="15" fillId="22" borderId="0" xfId="75" applyFont="1" applyFill="1" applyBorder="1" applyAlignment="1">
      <alignment horizontal="left" vertical="center"/>
      <protection/>
    </xf>
    <xf numFmtId="0" fontId="16" fillId="22" borderId="0" xfId="74" applyFont="1" applyFill="1" applyAlignment="1">
      <alignment horizontal="center" vertical="center"/>
      <protection/>
    </xf>
    <xf numFmtId="0" fontId="16" fillId="0" borderId="0" xfId="74" applyFont="1">
      <alignment/>
      <protection/>
    </xf>
    <xf numFmtId="0" fontId="18" fillId="0" borderId="0" xfId="74" applyFont="1" applyFill="1" applyAlignment="1">
      <alignment horizontal="center" vertical="justify"/>
      <protection/>
    </xf>
    <xf numFmtId="0" fontId="16" fillId="0" borderId="0" xfId="74" applyFont="1" applyFill="1">
      <alignment/>
      <protection/>
    </xf>
    <xf numFmtId="0" fontId="45" fillId="22" borderId="0" xfId="74" applyFont="1" applyFill="1">
      <alignment/>
      <protection/>
    </xf>
    <xf numFmtId="0" fontId="45" fillId="22" borderId="8" xfId="74" applyFont="1" applyFill="1" applyBorder="1">
      <alignment/>
      <protection/>
    </xf>
    <xf numFmtId="0" fontId="45" fillId="22" borderId="8" xfId="74" applyFont="1" applyFill="1" applyBorder="1" applyAlignment="1">
      <alignment horizontal="center" vertical="center"/>
      <protection/>
    </xf>
    <xf numFmtId="0" fontId="30" fillId="22" borderId="8" xfId="74" applyFont="1" applyFill="1" applyBorder="1" applyAlignment="1">
      <alignment horizontal="right" vertical="center"/>
      <protection/>
    </xf>
    <xf numFmtId="0" fontId="45" fillId="0" borderId="0" xfId="74" applyFont="1" applyFill="1">
      <alignment/>
      <protection/>
    </xf>
    <xf numFmtId="0" fontId="18" fillId="0" borderId="0" xfId="74" applyFont="1" applyFill="1">
      <alignment/>
      <protection/>
    </xf>
    <xf numFmtId="0" fontId="18" fillId="24" borderId="9" xfId="74" applyFont="1" applyFill="1" applyBorder="1" applyAlignment="1">
      <alignment horizontal="center" vertical="center" wrapText="1"/>
      <protection/>
    </xf>
    <xf numFmtId="0" fontId="18" fillId="24" borderId="30" xfId="0" applyFont="1" applyFill="1" applyBorder="1" applyAlignment="1">
      <alignment horizontal="center"/>
    </xf>
    <xf numFmtId="171" fontId="16" fillId="24" borderId="19" xfId="0" applyNumberFormat="1" applyFont="1" applyFill="1" applyBorder="1" applyAlignment="1">
      <alignment horizontal="left"/>
    </xf>
    <xf numFmtId="166" fontId="16" fillId="24" borderId="0" xfId="0" applyNumberFormat="1" applyFont="1" applyFill="1" applyBorder="1" applyAlignment="1">
      <alignment horizontal="right" indent="4"/>
    </xf>
    <xf numFmtId="166" fontId="16" fillId="24" borderId="19" xfId="0" applyNumberFormat="1" applyFont="1" applyFill="1" applyBorder="1" applyAlignment="1">
      <alignment horizontal="right" indent="4"/>
    </xf>
    <xf numFmtId="166" fontId="16" fillId="24" borderId="30" xfId="0" applyNumberFormat="1" applyFont="1" applyFill="1" applyBorder="1" applyAlignment="1">
      <alignment horizontal="right" indent="4"/>
    </xf>
    <xf numFmtId="0" fontId="16" fillId="0" borderId="0" xfId="75" applyFont="1" applyFill="1" applyAlignment="1">
      <alignment/>
      <protection/>
    </xf>
    <xf numFmtId="166" fontId="16" fillId="24" borderId="0" xfId="75" applyNumberFormat="1" applyFont="1" applyFill="1" applyBorder="1" applyAlignment="1">
      <alignment horizontal="right"/>
      <protection/>
    </xf>
    <xf numFmtId="166" fontId="16" fillId="0" borderId="0" xfId="75" applyNumberFormat="1" applyFont="1" applyFill="1" applyAlignment="1">
      <alignment/>
      <protection/>
    </xf>
    <xf numFmtId="0" fontId="31" fillId="24" borderId="31" xfId="0" applyFont="1" applyFill="1" applyBorder="1" applyAlignment="1">
      <alignment horizontal="center" vertical="center"/>
    </xf>
    <xf numFmtId="171" fontId="16" fillId="24" borderId="14" xfId="74" applyNumberFormat="1" applyFont="1" applyFill="1" applyBorder="1">
      <alignment/>
      <protection/>
    </xf>
    <xf numFmtId="166" fontId="16" fillId="24" borderId="8" xfId="0" applyNumberFormat="1" applyFont="1" applyFill="1" applyBorder="1" applyAlignment="1">
      <alignment horizontal="center" vertical="center"/>
    </xf>
    <xf numFmtId="166" fontId="16" fillId="24" borderId="31" xfId="0" applyNumberFormat="1" applyFont="1" applyFill="1" applyBorder="1" applyAlignment="1">
      <alignment horizontal="center" vertical="center"/>
    </xf>
    <xf numFmtId="166" fontId="16" fillId="24" borderId="14" xfId="0" applyNumberFormat="1" applyFont="1" applyFill="1" applyBorder="1" applyAlignment="1">
      <alignment horizontal="center" vertical="center"/>
    </xf>
    <xf numFmtId="171" fontId="20" fillId="24" borderId="0" xfId="0" applyNumberFormat="1" applyFont="1" applyFill="1" applyBorder="1" applyAlignment="1">
      <alignment/>
    </xf>
    <xf numFmtId="166" fontId="20" fillId="24" borderId="0" xfId="0" applyNumberFormat="1" applyFont="1" applyFill="1" applyBorder="1" applyAlignment="1">
      <alignment horizontal="center" vertical="center"/>
    </xf>
    <xf numFmtId="173" fontId="81" fillId="24" borderId="0" xfId="0" applyNumberFormat="1" applyFont="1" applyFill="1" applyBorder="1" applyAlignment="1">
      <alignment horizontal="center" vertical="center"/>
    </xf>
    <xf numFmtId="170" fontId="81" fillId="24" borderId="0" xfId="0" applyNumberFormat="1" applyFont="1" applyFill="1" applyBorder="1" applyAlignment="1">
      <alignment horizontal="center" vertical="center"/>
    </xf>
    <xf numFmtId="0" fontId="28" fillId="24" borderId="0" xfId="82" applyFont="1" applyFill="1" applyAlignment="1">
      <alignment/>
      <protection/>
    </xf>
    <xf numFmtId="0" fontId="20" fillId="24" borderId="0" xfId="74" applyFont="1" applyFill="1" applyAlignment="1">
      <alignment horizontal="center" vertical="center"/>
      <protection/>
    </xf>
    <xf numFmtId="169" fontId="20" fillId="24" borderId="0" xfId="74" applyNumberFormat="1" applyFont="1" applyFill="1" applyAlignment="1">
      <alignment horizontal="center" vertical="center"/>
      <protection/>
    </xf>
    <xf numFmtId="172" fontId="20" fillId="24" borderId="0" xfId="74" applyNumberFormat="1" applyFont="1" applyFill="1" applyBorder="1" applyAlignment="1">
      <alignment horizontal="center" vertical="center"/>
      <protection/>
    </xf>
    <xf numFmtId="172" fontId="20" fillId="24" borderId="0" xfId="74" applyNumberFormat="1" applyFont="1" applyFill="1" applyAlignment="1">
      <alignment horizontal="center" vertical="center"/>
      <protection/>
    </xf>
    <xf numFmtId="166" fontId="16" fillId="0" borderId="0" xfId="74" applyNumberFormat="1" applyFont="1" applyFill="1" applyAlignment="1">
      <alignment horizontal="center" vertical="center"/>
      <protection/>
    </xf>
    <xf numFmtId="2" fontId="16" fillId="0" borderId="0" xfId="74" applyNumberFormat="1" applyFont="1" applyFill="1" applyAlignment="1">
      <alignment horizontal="center" vertical="center"/>
      <protection/>
    </xf>
    <xf numFmtId="0" fontId="16" fillId="0" borderId="0" xfId="74" applyFont="1" applyFill="1" applyAlignment="1">
      <alignment horizontal="center" vertical="center"/>
      <protection/>
    </xf>
    <xf numFmtId="0" fontId="15" fillId="22" borderId="0" xfId="79" applyFont="1" applyFill="1" applyBorder="1" applyAlignment="1">
      <alignment horizontal="left"/>
      <protection/>
    </xf>
    <xf numFmtId="0" fontId="15" fillId="22" borderId="0" xfId="79" applyFont="1" applyFill="1" applyBorder="1" applyAlignment="1">
      <alignment horizontal="left" vertical="center"/>
      <protection/>
    </xf>
    <xf numFmtId="0" fontId="15" fillId="0" borderId="0" xfId="79" applyFont="1" applyFill="1" applyBorder="1" applyAlignment="1">
      <alignment horizontal="left" vertical="center"/>
      <protection/>
    </xf>
    <xf numFmtId="0" fontId="16" fillId="0" borderId="0" xfId="74" applyFont="1" applyFill="1" applyBorder="1" applyAlignment="1">
      <alignment horizontal="right" vertical="center"/>
      <protection/>
    </xf>
    <xf numFmtId="0" fontId="18" fillId="0" borderId="0" xfId="74" applyFont="1" applyFill="1" applyBorder="1">
      <alignment/>
      <protection/>
    </xf>
    <xf numFmtId="0" fontId="18" fillId="24" borderId="30" xfId="74" applyFont="1" applyFill="1" applyBorder="1" applyAlignment="1">
      <alignment horizontal="center" vertical="center" wrapText="1"/>
      <protection/>
    </xf>
    <xf numFmtId="0" fontId="18" fillId="24" borderId="30" xfId="79" applyFont="1" applyFill="1" applyBorder="1" applyAlignment="1">
      <alignment horizontal="center"/>
      <protection/>
    </xf>
    <xf numFmtId="166" fontId="16" fillId="24" borderId="34" xfId="79" applyNumberFormat="1" applyFont="1" applyFill="1" applyBorder="1" applyAlignment="1">
      <alignment horizontal="right" indent="4"/>
      <protection/>
    </xf>
    <xf numFmtId="166" fontId="16" fillId="24" borderId="33" xfId="79" applyNumberFormat="1" applyFont="1" applyFill="1" applyBorder="1" applyAlignment="1">
      <alignment horizontal="right" indent="4"/>
      <protection/>
    </xf>
    <xf numFmtId="166" fontId="16" fillId="24" borderId="35" xfId="79" applyNumberFormat="1" applyFont="1" applyFill="1" applyBorder="1" applyAlignment="1">
      <alignment horizontal="right" indent="4"/>
      <protection/>
    </xf>
    <xf numFmtId="166" fontId="16" fillId="24" borderId="0" xfId="79" applyNumberFormat="1" applyFont="1" applyFill="1" applyBorder="1" applyAlignment="1">
      <alignment horizontal="right" indent="4"/>
      <protection/>
    </xf>
    <xf numFmtId="0" fontId="16" fillId="0" borderId="0" xfId="79" applyFont="1" applyFill="1" applyAlignment="1">
      <alignment/>
      <protection/>
    </xf>
    <xf numFmtId="166" fontId="16" fillId="24" borderId="30" xfId="79" applyNumberFormat="1" applyFont="1" applyFill="1" applyBorder="1" applyAlignment="1">
      <alignment horizontal="right" indent="4"/>
      <protection/>
    </xf>
    <xf numFmtId="166" fontId="16" fillId="24" borderId="19" xfId="79" applyNumberFormat="1" applyFont="1" applyFill="1" applyBorder="1" applyAlignment="1">
      <alignment horizontal="right" indent="4"/>
      <protection/>
    </xf>
    <xf numFmtId="0" fontId="31" fillId="24" borderId="31" xfId="79" applyFont="1" applyFill="1" applyBorder="1" applyAlignment="1">
      <alignment horizontal="center" vertical="center"/>
      <protection/>
    </xf>
    <xf numFmtId="166" fontId="16" fillId="24" borderId="31" xfId="79" applyNumberFormat="1" applyFont="1" applyFill="1" applyBorder="1" applyAlignment="1">
      <alignment horizontal="center" vertical="center"/>
      <protection/>
    </xf>
    <xf numFmtId="166" fontId="16" fillId="24" borderId="14" xfId="79" applyNumberFormat="1" applyFont="1" applyFill="1" applyBorder="1" applyAlignment="1">
      <alignment horizontal="center" vertical="center"/>
      <protection/>
    </xf>
    <xf numFmtId="166" fontId="16" fillId="24" borderId="0" xfId="79" applyNumberFormat="1" applyFont="1" applyFill="1" applyBorder="1" applyAlignment="1">
      <alignment horizontal="center" vertical="center"/>
      <protection/>
    </xf>
    <xf numFmtId="0" fontId="20" fillId="0" borderId="0" xfId="79" applyFont="1" applyFill="1">
      <alignment/>
      <protection/>
    </xf>
    <xf numFmtId="171" fontId="20" fillId="24" borderId="0" xfId="79" applyNumberFormat="1" applyFont="1" applyFill="1" applyBorder="1">
      <alignment/>
      <protection/>
    </xf>
    <xf numFmtId="166" fontId="20" fillId="24" borderId="0" xfId="79" applyNumberFormat="1" applyFont="1" applyFill="1" applyBorder="1" applyAlignment="1">
      <alignment horizontal="center" vertical="center"/>
      <protection/>
    </xf>
    <xf numFmtId="169" fontId="20" fillId="24" borderId="0" xfId="74" applyNumberFormat="1" applyFont="1" applyFill="1" applyBorder="1" applyAlignment="1">
      <alignment horizontal="center" vertical="center"/>
      <protection/>
    </xf>
    <xf numFmtId="0" fontId="20" fillId="0" borderId="0" xfId="74" applyFont="1" applyFill="1">
      <alignment/>
      <protection/>
    </xf>
    <xf numFmtId="0" fontId="16" fillId="24" borderId="0" xfId="74" applyFont="1" applyFill="1">
      <alignment/>
      <protection/>
    </xf>
    <xf numFmtId="0" fontId="16" fillId="24" borderId="0" xfId="74" applyFont="1" applyFill="1" applyAlignment="1">
      <alignment horizontal="center" vertical="center"/>
      <protection/>
    </xf>
    <xf numFmtId="0" fontId="16" fillId="24" borderId="0" xfId="74" applyFont="1" applyFill="1" applyBorder="1" applyAlignment="1">
      <alignment horizontal="center" vertical="center"/>
      <protection/>
    </xf>
    <xf numFmtId="0" fontId="15" fillId="22" borderId="0" xfId="80" applyFont="1" applyFill="1" applyBorder="1" applyAlignment="1">
      <alignment horizontal="left" vertical="center"/>
      <protection/>
    </xf>
    <xf numFmtId="0" fontId="18" fillId="24" borderId="30" xfId="80" applyFont="1" applyFill="1" applyBorder="1" applyAlignment="1">
      <alignment horizontal="center"/>
      <protection/>
    </xf>
    <xf numFmtId="166" fontId="16" fillId="24" borderId="34" xfId="80" applyNumberFormat="1" applyFont="1" applyFill="1" applyBorder="1" applyAlignment="1">
      <alignment horizontal="right" indent="4"/>
      <protection/>
    </xf>
    <xf numFmtId="166" fontId="16" fillId="24" borderId="35" xfId="80" applyNumberFormat="1" applyFont="1" applyFill="1" applyBorder="1" applyAlignment="1">
      <alignment horizontal="right" indent="4"/>
      <protection/>
    </xf>
    <xf numFmtId="166" fontId="16" fillId="24" borderId="33" xfId="80" applyNumberFormat="1" applyFont="1" applyFill="1" applyBorder="1" applyAlignment="1">
      <alignment horizontal="right" indent="4"/>
      <protection/>
    </xf>
    <xf numFmtId="0" fontId="16" fillId="0" borderId="0" xfId="80" applyFont="1" applyFill="1" applyAlignment="1">
      <alignment/>
      <protection/>
    </xf>
    <xf numFmtId="166" fontId="16" fillId="24" borderId="30" xfId="80" applyNumberFormat="1" applyFont="1" applyFill="1" applyBorder="1" applyAlignment="1">
      <alignment horizontal="right" indent="4"/>
      <protection/>
    </xf>
    <xf numFmtId="166" fontId="16" fillId="24" borderId="0" xfId="80" applyNumberFormat="1" applyFont="1" applyFill="1" applyBorder="1" applyAlignment="1">
      <alignment horizontal="right" indent="4"/>
      <protection/>
    </xf>
    <xf numFmtId="166" fontId="16" fillId="24" borderId="19" xfId="80" applyNumberFormat="1" applyFont="1" applyFill="1" applyBorder="1" applyAlignment="1">
      <alignment horizontal="right" indent="4"/>
      <protection/>
    </xf>
    <xf numFmtId="171" fontId="16" fillId="24" borderId="19" xfId="80" applyNumberFormat="1" applyFont="1" applyFill="1" applyBorder="1" applyAlignment="1">
      <alignment horizontal="left"/>
      <protection/>
    </xf>
    <xf numFmtId="0" fontId="31" fillId="24" borderId="31" xfId="80" applyFont="1" applyFill="1" applyBorder="1" applyAlignment="1">
      <alignment horizontal="center" vertical="center"/>
      <protection/>
    </xf>
    <xf numFmtId="166" fontId="43" fillId="24" borderId="31" xfId="80" applyNumberFormat="1" applyFont="1" applyFill="1" applyBorder="1" applyAlignment="1">
      <alignment horizontal="center" vertical="center"/>
      <protection/>
    </xf>
    <xf numFmtId="166" fontId="43" fillId="24" borderId="8" xfId="80" applyNumberFormat="1" applyFont="1" applyFill="1" applyBorder="1" applyAlignment="1">
      <alignment horizontal="center" vertical="center"/>
      <protection/>
    </xf>
    <xf numFmtId="166" fontId="43" fillId="24" borderId="14" xfId="80" applyNumberFormat="1" applyFont="1" applyFill="1" applyBorder="1" applyAlignment="1">
      <alignment horizontal="center" vertical="center"/>
      <protection/>
    </xf>
    <xf numFmtId="166" fontId="16" fillId="24" borderId="31" xfId="80" applyNumberFormat="1" applyFont="1" applyFill="1" applyBorder="1" applyAlignment="1">
      <alignment horizontal="center" vertical="center"/>
      <protection/>
    </xf>
    <xf numFmtId="166" fontId="16" fillId="24" borderId="8" xfId="80" applyNumberFormat="1" applyFont="1" applyFill="1" applyBorder="1" applyAlignment="1">
      <alignment horizontal="center" vertical="center"/>
      <protection/>
    </xf>
    <xf numFmtId="166" fontId="16" fillId="24" borderId="14" xfId="80" applyNumberFormat="1" applyFont="1" applyFill="1" applyBorder="1" applyAlignment="1">
      <alignment horizontal="center" vertical="center"/>
      <protection/>
    </xf>
    <xf numFmtId="0" fontId="20" fillId="0" borderId="0" xfId="80" applyFont="1" applyFill="1">
      <alignment/>
      <protection/>
    </xf>
    <xf numFmtId="171" fontId="20" fillId="24" borderId="0" xfId="80" applyNumberFormat="1" applyFont="1" applyFill="1" applyBorder="1">
      <alignment/>
      <protection/>
    </xf>
    <xf numFmtId="166" fontId="20" fillId="24" borderId="0" xfId="80" applyNumberFormat="1" applyFont="1" applyFill="1" applyBorder="1" applyAlignment="1">
      <alignment horizontal="center" vertical="center"/>
      <protection/>
    </xf>
    <xf numFmtId="0" fontId="20" fillId="0" borderId="0" xfId="74" applyFont="1">
      <alignment/>
      <protection/>
    </xf>
    <xf numFmtId="0" fontId="15" fillId="22" borderId="0" xfId="85" applyFont="1" applyFill="1" applyAlignment="1">
      <alignment horizontal="left"/>
      <protection/>
    </xf>
    <xf numFmtId="0" fontId="45" fillId="22" borderId="0" xfId="85" applyFont="1" applyFill="1" applyAlignment="1">
      <alignment horizontal="centerContinuous"/>
      <protection/>
    </xf>
    <xf numFmtId="0" fontId="45" fillId="0" borderId="0" xfId="85" applyFont="1">
      <alignment/>
      <protection/>
    </xf>
    <xf numFmtId="0" fontId="45" fillId="22" borderId="0" xfId="85" applyFont="1" applyFill="1">
      <alignment/>
      <protection/>
    </xf>
    <xf numFmtId="0" fontId="45" fillId="0" borderId="0" xfId="85" applyFont="1" applyFill="1">
      <alignment/>
      <protection/>
    </xf>
    <xf numFmtId="0" fontId="16" fillId="0" borderId="0" xfId="85" applyFont="1" applyFill="1">
      <alignment/>
      <protection/>
    </xf>
    <xf numFmtId="0" fontId="43" fillId="0" borderId="0" xfId="85" applyFont="1" applyFill="1">
      <alignment/>
      <protection/>
    </xf>
    <xf numFmtId="0" fontId="16" fillId="0" borderId="51" xfId="85" applyFont="1" applyFill="1" applyBorder="1" applyAlignment="1">
      <alignment horizontal="left" wrapText="1"/>
      <protection/>
    </xf>
    <xf numFmtId="166" fontId="16" fillId="0" borderId="47" xfId="85" applyNumberFormat="1" applyFont="1" applyFill="1" applyBorder="1" applyAlignment="1">
      <alignment horizontal="right" wrapText="1" indent="1"/>
      <protection/>
    </xf>
    <xf numFmtId="166" fontId="16" fillId="0" borderId="17" xfId="85" applyNumberFormat="1" applyFont="1" applyFill="1" applyBorder="1" applyAlignment="1">
      <alignment horizontal="right" wrapText="1" indent="1"/>
      <protection/>
    </xf>
    <xf numFmtId="166" fontId="16" fillId="0" borderId="48" xfId="85" applyNumberFormat="1" applyFont="1" applyFill="1" applyBorder="1" applyAlignment="1">
      <alignment horizontal="right" wrapText="1" indent="1"/>
      <protection/>
    </xf>
    <xf numFmtId="0" fontId="16" fillId="0" borderId="44" xfId="85" applyFont="1" applyFill="1" applyBorder="1" applyAlignment="1">
      <alignment horizontal="left" wrapText="1"/>
      <protection/>
    </xf>
    <xf numFmtId="166" fontId="16" fillId="0" borderId="37" xfId="85" applyNumberFormat="1" applyFont="1" applyFill="1" applyBorder="1" applyAlignment="1">
      <alignment horizontal="right" wrapText="1" indent="1"/>
      <protection/>
    </xf>
    <xf numFmtId="166" fontId="16" fillId="0" borderId="0" xfId="85" applyNumberFormat="1" applyFont="1" applyFill="1" applyBorder="1" applyAlignment="1">
      <alignment horizontal="right" wrapText="1" indent="1"/>
      <protection/>
    </xf>
    <xf numFmtId="166" fontId="16" fillId="0" borderId="38" xfId="85" applyNumberFormat="1" applyFont="1" applyFill="1" applyBorder="1" applyAlignment="1">
      <alignment horizontal="right" wrapText="1" indent="1"/>
      <protection/>
    </xf>
    <xf numFmtId="0" fontId="18" fillId="0" borderId="52" xfId="85" applyFont="1" applyFill="1" applyBorder="1" applyAlignment="1">
      <alignment horizontal="center" wrapText="1"/>
      <protection/>
    </xf>
    <xf numFmtId="166" fontId="18" fillId="0" borderId="53" xfId="85" applyNumberFormat="1" applyFont="1" applyFill="1" applyBorder="1" applyAlignment="1">
      <alignment horizontal="right" wrapText="1" indent="1"/>
      <protection/>
    </xf>
    <xf numFmtId="166" fontId="18" fillId="0" borderId="8" xfId="85" applyNumberFormat="1" applyFont="1" applyFill="1" applyBorder="1" applyAlignment="1">
      <alignment horizontal="right" wrapText="1" indent="1"/>
      <protection/>
    </xf>
    <xf numFmtId="166" fontId="18" fillId="0" borderId="54" xfId="85" applyNumberFormat="1" applyFont="1" applyFill="1" applyBorder="1" applyAlignment="1">
      <alignment horizontal="right" wrapText="1" indent="1"/>
      <protection/>
    </xf>
    <xf numFmtId="166" fontId="16" fillId="0" borderId="55" xfId="85" applyNumberFormat="1" applyFont="1" applyFill="1" applyBorder="1" applyAlignment="1">
      <alignment horizontal="right" wrapText="1" indent="1"/>
      <protection/>
    </xf>
    <xf numFmtId="166" fontId="16" fillId="0" borderId="56" xfId="85" applyNumberFormat="1" applyFont="1" applyFill="1" applyBorder="1" applyAlignment="1">
      <alignment horizontal="right" wrapText="1" indent="1"/>
      <protection/>
    </xf>
    <xf numFmtId="0" fontId="18" fillId="0" borderId="23" xfId="85" applyFont="1" applyFill="1" applyBorder="1" applyAlignment="1">
      <alignment horizontal="center" wrapText="1"/>
      <protection/>
    </xf>
    <xf numFmtId="166" fontId="18" fillId="0" borderId="57" xfId="85" applyNumberFormat="1" applyFont="1" applyFill="1" applyBorder="1" applyAlignment="1">
      <alignment horizontal="right" wrapText="1" indent="1"/>
      <protection/>
    </xf>
    <xf numFmtId="166" fontId="18" fillId="0" borderId="24" xfId="85" applyNumberFormat="1" applyFont="1" applyFill="1" applyBorder="1" applyAlignment="1">
      <alignment horizontal="right" wrapText="1" indent="1"/>
      <protection/>
    </xf>
    <xf numFmtId="166" fontId="18" fillId="0" borderId="46" xfId="85" applyNumberFormat="1" applyFont="1" applyFill="1" applyBorder="1" applyAlignment="1">
      <alignment horizontal="right" wrapText="1" indent="1"/>
      <protection/>
    </xf>
    <xf numFmtId="0" fontId="20" fillId="0" borderId="0" xfId="85" applyFont="1" applyFill="1">
      <alignment/>
      <protection/>
    </xf>
    <xf numFmtId="0" fontId="16" fillId="0" borderId="0" xfId="85" applyFont="1">
      <alignment/>
      <protection/>
    </xf>
    <xf numFmtId="0" fontId="15" fillId="22" borderId="0" xfId="82" applyFont="1" applyFill="1" applyBorder="1" applyAlignment="1">
      <alignment/>
      <protection/>
    </xf>
    <xf numFmtId="0" fontId="15" fillId="22" borderId="0" xfId="82" applyFont="1" applyFill="1" applyBorder="1" applyAlignment="1">
      <alignment vertical="center"/>
      <protection/>
    </xf>
    <xf numFmtId="0" fontId="16" fillId="24" borderId="0" xfId="82" applyFont="1" applyFill="1">
      <alignment/>
      <protection/>
    </xf>
    <xf numFmtId="0" fontId="16" fillId="0" borderId="0" xfId="82" applyFont="1" applyFill="1">
      <alignment/>
      <protection/>
    </xf>
    <xf numFmtId="0" fontId="18" fillId="22" borderId="8" xfId="82" applyFont="1" applyFill="1" applyBorder="1" applyAlignment="1">
      <alignment horizontal="left" vertical="center"/>
      <protection/>
    </xf>
    <xf numFmtId="0" fontId="16" fillId="24" borderId="34" xfId="82" applyFont="1" applyFill="1" applyBorder="1">
      <alignment/>
      <protection/>
    </xf>
    <xf numFmtId="0" fontId="18" fillId="24" borderId="33" xfId="82" applyFont="1" applyFill="1" applyBorder="1" applyAlignment="1">
      <alignment horizontal="centerContinuous"/>
      <protection/>
    </xf>
    <xf numFmtId="0" fontId="16" fillId="24" borderId="30" xfId="82" applyFont="1" applyFill="1" applyBorder="1">
      <alignment/>
      <protection/>
    </xf>
    <xf numFmtId="0" fontId="16" fillId="24" borderId="19" xfId="82" applyFont="1" applyFill="1" applyBorder="1" applyAlignment="1">
      <alignment/>
      <protection/>
    </xf>
    <xf numFmtId="0" fontId="18" fillId="24" borderId="30" xfId="82" applyFont="1" applyFill="1" applyBorder="1" applyAlignment="1">
      <alignment/>
      <protection/>
    </xf>
    <xf numFmtId="0" fontId="16" fillId="24" borderId="31" xfId="82" applyFont="1" applyFill="1" applyBorder="1">
      <alignment/>
      <protection/>
    </xf>
    <xf numFmtId="0" fontId="16" fillId="24" borderId="14" xfId="82" applyFont="1" applyFill="1" applyBorder="1" applyAlignment="1">
      <alignment/>
      <protection/>
    </xf>
    <xf numFmtId="0" fontId="18" fillId="24" borderId="31" xfId="82" applyFont="1" applyFill="1" applyBorder="1" applyAlignment="1">
      <alignment horizontal="center" vertical="justify"/>
      <protection/>
    </xf>
    <xf numFmtId="0" fontId="18" fillId="24" borderId="30" xfId="82" applyFont="1" applyFill="1" applyBorder="1" applyAlignment="1">
      <alignment horizontal="center"/>
      <protection/>
    </xf>
    <xf numFmtId="168" fontId="16" fillId="24" borderId="0" xfId="82" applyNumberFormat="1" applyFont="1" applyFill="1" applyBorder="1">
      <alignment/>
      <protection/>
    </xf>
    <xf numFmtId="168" fontId="16" fillId="24" borderId="0" xfId="82" applyNumberFormat="1" applyFont="1" applyFill="1" applyBorder="1" applyAlignment="1">
      <alignment horizontal="right"/>
      <protection/>
    </xf>
    <xf numFmtId="167" fontId="16" fillId="24" borderId="0" xfId="82" applyNumberFormat="1" applyFont="1" applyFill="1" applyBorder="1" applyAlignment="1">
      <alignment horizontal="right"/>
      <protection/>
    </xf>
    <xf numFmtId="2" fontId="16" fillId="24" borderId="18" xfId="82" applyNumberFormat="1" applyFont="1" applyFill="1" applyBorder="1" applyAlignment="1">
      <alignment horizontal="center"/>
      <protection/>
    </xf>
    <xf numFmtId="2" fontId="16" fillId="0" borderId="0" xfId="82" applyNumberFormat="1" applyFont="1" applyFill="1">
      <alignment/>
      <protection/>
    </xf>
    <xf numFmtId="168" fontId="16" fillId="0" borderId="0" xfId="82" applyNumberFormat="1" applyFont="1" applyFill="1">
      <alignment/>
      <protection/>
    </xf>
    <xf numFmtId="0" fontId="18" fillId="24" borderId="31" xfId="82" applyFont="1" applyFill="1" applyBorder="1" applyAlignment="1">
      <alignment horizontal="center"/>
      <protection/>
    </xf>
    <xf numFmtId="171" fontId="16" fillId="24" borderId="14" xfId="80" applyNumberFormat="1" applyFont="1" applyFill="1" applyBorder="1" applyAlignment="1">
      <alignment horizontal="left"/>
      <protection/>
    </xf>
    <xf numFmtId="168" fontId="16" fillId="24" borderId="8" xfId="82" applyNumberFormat="1" applyFont="1" applyFill="1" applyBorder="1">
      <alignment/>
      <protection/>
    </xf>
    <xf numFmtId="168" fontId="16" fillId="24" borderId="8" xfId="82" applyNumberFormat="1" applyFont="1" applyFill="1" applyBorder="1" applyAlignment="1">
      <alignment horizontal="right"/>
      <protection/>
    </xf>
    <xf numFmtId="167" fontId="16" fillId="24" borderId="8" xfId="82" applyNumberFormat="1" applyFont="1" applyFill="1" applyBorder="1" applyAlignment="1">
      <alignment horizontal="right"/>
      <protection/>
    </xf>
    <xf numFmtId="2" fontId="16" fillId="24" borderId="20" xfId="82" applyNumberFormat="1" applyFont="1" applyFill="1" applyBorder="1" applyAlignment="1">
      <alignment horizontal="center"/>
      <protection/>
    </xf>
    <xf numFmtId="0" fontId="18" fillId="24" borderId="0" xfId="82" applyFont="1" applyFill="1" applyBorder="1" applyAlignment="1">
      <alignment horizontal="center"/>
      <protection/>
    </xf>
    <xf numFmtId="171" fontId="16" fillId="24" borderId="0" xfId="80" applyNumberFormat="1" applyFont="1" applyFill="1" applyBorder="1" applyAlignment="1">
      <alignment horizontal="left"/>
      <protection/>
    </xf>
    <xf numFmtId="2" fontId="16" fillId="24" borderId="0" xfId="82" applyNumberFormat="1" applyFont="1" applyFill="1" applyBorder="1" applyAlignment="1">
      <alignment horizontal="center"/>
      <protection/>
    </xf>
    <xf numFmtId="0" fontId="28" fillId="24" borderId="0" xfId="82" applyFont="1" applyFill="1" applyBorder="1" applyAlignment="1">
      <alignment horizontal="left"/>
      <protection/>
    </xf>
    <xf numFmtId="0" fontId="16" fillId="0" borderId="0" xfId="82" applyFont="1" applyFill="1" applyBorder="1">
      <alignment/>
      <protection/>
    </xf>
    <xf numFmtId="0" fontId="16" fillId="0" borderId="0" xfId="82" applyNumberFormat="1" applyFont="1" applyFill="1" applyBorder="1">
      <alignment/>
      <protection/>
    </xf>
    <xf numFmtId="0" fontId="15" fillId="22" borderId="8" xfId="82" applyFont="1" applyFill="1" applyBorder="1" applyAlignment="1">
      <alignment horizontal="left"/>
      <protection/>
    </xf>
    <xf numFmtId="0" fontId="18" fillId="24" borderId="34" xfId="82" applyFont="1" applyFill="1" applyBorder="1">
      <alignment/>
      <protection/>
    </xf>
    <xf numFmtId="0" fontId="18" fillId="24" borderId="30" xfId="82" applyFont="1" applyFill="1" applyBorder="1">
      <alignment/>
      <protection/>
    </xf>
    <xf numFmtId="0" fontId="18" fillId="24" borderId="19" xfId="82" applyFont="1" applyFill="1" applyBorder="1" applyAlignment="1">
      <alignment/>
      <protection/>
    </xf>
    <xf numFmtId="0" fontId="16" fillId="0" borderId="0" xfId="82" applyNumberFormat="1" applyFont="1" applyFill="1">
      <alignment/>
      <protection/>
    </xf>
    <xf numFmtId="0" fontId="18" fillId="24" borderId="0" xfId="82" applyFont="1" applyFill="1" applyBorder="1" applyAlignment="1">
      <alignment vertical="center" wrapText="1"/>
      <protection/>
    </xf>
    <xf numFmtId="0" fontId="18" fillId="24" borderId="31" xfId="82" applyFont="1" applyFill="1" applyBorder="1">
      <alignment/>
      <protection/>
    </xf>
    <xf numFmtId="0" fontId="18" fillId="24" borderId="14" xfId="82" applyFont="1" applyFill="1" applyBorder="1" applyAlignment="1">
      <alignment/>
      <protection/>
    </xf>
    <xf numFmtId="0" fontId="18" fillId="24" borderId="20" xfId="82" applyFont="1" applyFill="1" applyBorder="1" applyAlignment="1">
      <alignment/>
      <protection/>
    </xf>
    <xf numFmtId="0" fontId="18" fillId="24" borderId="8" xfId="82" applyFont="1" applyFill="1" applyBorder="1" applyAlignment="1">
      <alignment vertical="center" wrapText="1"/>
      <protection/>
    </xf>
    <xf numFmtId="167" fontId="16" fillId="24" borderId="30" xfId="82" applyNumberFormat="1" applyFont="1" applyFill="1" applyBorder="1" applyAlignment="1">
      <alignment horizontal="right" indent="1"/>
      <protection/>
    </xf>
    <xf numFmtId="167" fontId="16" fillId="24" borderId="0" xfId="82" applyNumberFormat="1" applyFont="1" applyFill="1" applyBorder="1" applyAlignment="1">
      <alignment horizontal="right" indent="1"/>
      <protection/>
    </xf>
    <xf numFmtId="167" fontId="16" fillId="24" borderId="19" xfId="82" applyNumberFormat="1" applyFont="1" applyFill="1" applyBorder="1" applyAlignment="1">
      <alignment horizontal="right" indent="1"/>
      <protection/>
    </xf>
    <xf numFmtId="2" fontId="16" fillId="24" borderId="0" xfId="82" applyNumberFormat="1" applyFont="1" applyFill="1" applyBorder="1" applyAlignment="1">
      <alignment horizontal="right" indent="1"/>
      <protection/>
    </xf>
    <xf numFmtId="2" fontId="16" fillId="24" borderId="19" xfId="82" applyNumberFormat="1" applyFont="1" applyFill="1" applyBorder="1" applyAlignment="1">
      <alignment horizontal="right" indent="1"/>
      <protection/>
    </xf>
    <xf numFmtId="167" fontId="16" fillId="0" borderId="0" xfId="82" applyNumberFormat="1" applyFont="1" applyFill="1">
      <alignment/>
      <protection/>
    </xf>
    <xf numFmtId="0" fontId="18" fillId="24" borderId="30" xfId="82" applyFont="1" applyFill="1" applyBorder="1" applyAlignment="1">
      <alignment horizontal="left" indent="1"/>
      <protection/>
    </xf>
    <xf numFmtId="0" fontId="18" fillId="0" borderId="0" xfId="82" applyFont="1" applyBorder="1" applyAlignment="1">
      <alignment horizontal="right" wrapText="1"/>
      <protection/>
    </xf>
    <xf numFmtId="0" fontId="16" fillId="24" borderId="30" xfId="82" applyFont="1" applyFill="1" applyBorder="1" applyAlignment="1">
      <alignment horizontal="left" indent="1"/>
      <protection/>
    </xf>
    <xf numFmtId="2" fontId="16" fillId="0" borderId="0" xfId="82" applyNumberFormat="1" applyFont="1" applyFill="1" applyBorder="1">
      <alignment/>
      <protection/>
    </xf>
    <xf numFmtId="1" fontId="16" fillId="0" borderId="0" xfId="82" applyNumberFormat="1" applyFont="1" applyFill="1">
      <alignment/>
      <protection/>
    </xf>
    <xf numFmtId="1" fontId="16" fillId="24" borderId="0" xfId="82" applyNumberFormat="1" applyFont="1" applyFill="1" applyBorder="1" applyAlignment="1">
      <alignment horizontal="right"/>
      <protection/>
    </xf>
    <xf numFmtId="0" fontId="16" fillId="24" borderId="0" xfId="82" applyNumberFormat="1" applyFont="1" applyFill="1" applyBorder="1" applyAlignment="1">
      <alignment horizontal="right"/>
      <protection/>
    </xf>
    <xf numFmtId="2" fontId="16" fillId="24" borderId="0" xfId="82" applyNumberFormat="1" applyFont="1" applyFill="1" applyBorder="1" applyAlignment="1">
      <alignment horizontal="right"/>
      <protection/>
    </xf>
    <xf numFmtId="176" fontId="16" fillId="0" borderId="0" xfId="82" applyNumberFormat="1" applyFont="1" applyFill="1">
      <alignment/>
      <protection/>
    </xf>
    <xf numFmtId="0" fontId="45" fillId="24" borderId="31" xfId="82" applyFont="1" applyFill="1" applyBorder="1">
      <alignment/>
      <protection/>
    </xf>
    <xf numFmtId="171" fontId="43" fillId="24" borderId="14" xfId="82" applyNumberFormat="1" applyFont="1" applyFill="1" applyBorder="1">
      <alignment/>
      <protection/>
    </xf>
    <xf numFmtId="167" fontId="43" fillId="24" borderId="31" xfId="82" applyNumberFormat="1" applyFont="1" applyFill="1" applyBorder="1" applyAlignment="1">
      <alignment horizontal="right" indent="1"/>
      <protection/>
    </xf>
    <xf numFmtId="167" fontId="43" fillId="24" borderId="8" xfId="82" applyNumberFormat="1" applyFont="1" applyFill="1" applyBorder="1" applyAlignment="1">
      <alignment horizontal="right" indent="1"/>
      <protection/>
    </xf>
    <xf numFmtId="167" fontId="43" fillId="24" borderId="14" xfId="82" applyNumberFormat="1" applyFont="1" applyFill="1" applyBorder="1" applyAlignment="1">
      <alignment horizontal="right" indent="1"/>
      <protection/>
    </xf>
    <xf numFmtId="2" fontId="43" fillId="24" borderId="8" xfId="82" applyNumberFormat="1" applyFont="1" applyFill="1" applyBorder="1" applyAlignment="1">
      <alignment horizontal="right" indent="1"/>
      <protection/>
    </xf>
    <xf numFmtId="2" fontId="43" fillId="24" borderId="14" xfId="82" applyNumberFormat="1" applyFont="1" applyFill="1" applyBorder="1" applyAlignment="1">
      <alignment horizontal="right" indent="1"/>
      <protection/>
    </xf>
    <xf numFmtId="0" fontId="45" fillId="24" borderId="0" xfId="82" applyFont="1" applyFill="1" applyBorder="1">
      <alignment/>
      <protection/>
    </xf>
    <xf numFmtId="171" fontId="45" fillId="24" borderId="0" xfId="82" applyNumberFormat="1" applyFont="1" applyFill="1" applyBorder="1">
      <alignment/>
      <protection/>
    </xf>
    <xf numFmtId="167" fontId="45" fillId="24" borderId="0" xfId="82" applyNumberFormat="1" applyFont="1" applyFill="1" applyBorder="1" applyAlignment="1">
      <alignment horizontal="right"/>
      <protection/>
    </xf>
    <xf numFmtId="0" fontId="45" fillId="24" borderId="0" xfId="82" applyFont="1" applyFill="1" applyBorder="1" applyAlignment="1">
      <alignment horizontal="left"/>
      <protection/>
    </xf>
    <xf numFmtId="0" fontId="24" fillId="24" borderId="0" xfId="82" applyFont="1" applyFill="1" applyBorder="1" applyAlignment="1">
      <alignment horizontal="left"/>
      <protection/>
    </xf>
    <xf numFmtId="171" fontId="20" fillId="24" borderId="0" xfId="82" applyNumberFormat="1" applyFont="1" applyFill="1" applyBorder="1">
      <alignment/>
      <protection/>
    </xf>
    <xf numFmtId="0" fontId="20" fillId="24" borderId="0" xfId="82" applyFont="1" applyFill="1" applyBorder="1" applyAlignment="1">
      <alignment horizontal="left"/>
      <protection/>
    </xf>
    <xf numFmtId="0" fontId="16" fillId="24" borderId="0" xfId="82" applyFont="1" applyFill="1" applyBorder="1" applyAlignment="1">
      <alignment horizontal="left"/>
      <protection/>
    </xf>
    <xf numFmtId="171" fontId="16" fillId="24" borderId="0" xfId="82" applyNumberFormat="1" applyFont="1" applyFill="1">
      <alignment/>
      <protection/>
    </xf>
    <xf numFmtId="0" fontId="45" fillId="24" borderId="0" xfId="73" applyFont="1" applyFill="1">
      <alignment/>
      <protection/>
    </xf>
    <xf numFmtId="0" fontId="45" fillId="0" borderId="0" xfId="73" applyFont="1" applyFill="1">
      <alignment/>
      <protection/>
    </xf>
    <xf numFmtId="0" fontId="15" fillId="22" borderId="8" xfId="73" applyFont="1" applyFill="1" applyBorder="1" applyAlignment="1">
      <alignment horizontal="center" vertical="center"/>
      <protection/>
    </xf>
    <xf numFmtId="0" fontId="30" fillId="22" borderId="8" xfId="73" applyFont="1" applyFill="1" applyBorder="1" applyAlignment="1">
      <alignment horizontal="right" vertical="center"/>
      <protection/>
    </xf>
    <xf numFmtId="0" fontId="18" fillId="24" borderId="30" xfId="73" applyFont="1" applyFill="1" applyBorder="1">
      <alignment/>
      <protection/>
    </xf>
    <xf numFmtId="0" fontId="18" fillId="24" borderId="19" xfId="73" applyFont="1" applyFill="1" applyBorder="1" applyAlignment="1">
      <alignment horizontal="centerContinuous"/>
      <protection/>
    </xf>
    <xf numFmtId="0" fontId="18" fillId="24" borderId="0" xfId="73" applyFont="1" applyFill="1">
      <alignment/>
      <protection/>
    </xf>
    <xf numFmtId="0" fontId="18" fillId="0" borderId="0" xfId="73" applyFont="1" applyFill="1">
      <alignment/>
      <protection/>
    </xf>
    <xf numFmtId="0" fontId="18" fillId="24" borderId="19" xfId="73" applyFont="1" applyFill="1" applyBorder="1" applyAlignment="1">
      <alignment/>
      <protection/>
    </xf>
    <xf numFmtId="0" fontId="18" fillId="24" borderId="18" xfId="73" applyFont="1" applyFill="1" applyBorder="1" applyAlignment="1">
      <alignment/>
      <protection/>
    </xf>
    <xf numFmtId="0" fontId="18" fillId="24" borderId="31" xfId="73" applyFont="1" applyFill="1" applyBorder="1">
      <alignment/>
      <protection/>
    </xf>
    <xf numFmtId="0" fontId="18" fillId="24" borderId="14" xfId="73" applyFont="1" applyFill="1" applyBorder="1" applyAlignment="1">
      <alignment/>
      <protection/>
    </xf>
    <xf numFmtId="0" fontId="18" fillId="24" borderId="20" xfId="73" applyFont="1" applyFill="1" applyBorder="1" applyAlignment="1">
      <alignment/>
      <protection/>
    </xf>
    <xf numFmtId="0" fontId="18" fillId="24" borderId="9" xfId="73" applyFont="1" applyFill="1" applyBorder="1" applyAlignment="1">
      <alignment horizontal="center" vertical="center"/>
      <protection/>
    </xf>
    <xf numFmtId="0" fontId="18" fillId="24" borderId="9" xfId="81" applyFont="1" applyFill="1" applyBorder="1" applyAlignment="1">
      <alignment horizontal="center" vertical="center" wrapText="1"/>
      <protection/>
    </xf>
    <xf numFmtId="0" fontId="18" fillId="24" borderId="9" xfId="81" applyFont="1" applyFill="1" applyBorder="1" applyAlignment="1">
      <alignment horizontal="center" vertical="center"/>
      <protection/>
    </xf>
    <xf numFmtId="1" fontId="45" fillId="24" borderId="0" xfId="73" applyNumberFormat="1" applyFont="1" applyFill="1" applyBorder="1" applyAlignment="1">
      <alignment horizontal="right" indent="1"/>
      <protection/>
    </xf>
    <xf numFmtId="1" fontId="45" fillId="0" borderId="0" xfId="73" applyNumberFormat="1" applyFont="1" applyFill="1">
      <alignment/>
      <protection/>
    </xf>
    <xf numFmtId="0" fontId="18" fillId="24" borderId="30" xfId="73" applyFont="1" applyFill="1" applyBorder="1" applyAlignment="1">
      <alignment horizontal="center"/>
      <protection/>
    </xf>
    <xf numFmtId="1" fontId="16" fillId="24" borderId="19" xfId="73" applyNumberFormat="1" applyFont="1" applyFill="1" applyBorder="1" applyAlignment="1">
      <alignment horizontal="right" indent="1"/>
      <protection/>
    </xf>
    <xf numFmtId="1" fontId="16" fillId="24" borderId="0" xfId="73" applyNumberFormat="1" applyFont="1" applyFill="1" applyBorder="1" applyAlignment="1">
      <alignment horizontal="right" indent="1"/>
      <protection/>
    </xf>
    <xf numFmtId="0" fontId="16" fillId="24" borderId="0" xfId="73" applyFont="1" applyFill="1">
      <alignment/>
      <protection/>
    </xf>
    <xf numFmtId="1" fontId="16" fillId="0" borderId="0" xfId="73" applyNumberFormat="1" applyFont="1" applyFill="1">
      <alignment/>
      <protection/>
    </xf>
    <xf numFmtId="0" fontId="16" fillId="0" borderId="0" xfId="73" applyFont="1" applyFill="1">
      <alignment/>
      <protection/>
    </xf>
    <xf numFmtId="0" fontId="16" fillId="24" borderId="30" xfId="73" applyFont="1" applyFill="1" applyBorder="1">
      <alignment/>
      <protection/>
    </xf>
    <xf numFmtId="1" fontId="16" fillId="24" borderId="0" xfId="73" applyNumberFormat="1" applyFont="1" applyFill="1">
      <alignment/>
      <protection/>
    </xf>
    <xf numFmtId="0" fontId="43" fillId="24" borderId="31" xfId="73" applyFont="1" applyFill="1" applyBorder="1">
      <alignment/>
      <protection/>
    </xf>
    <xf numFmtId="171" fontId="43" fillId="24" borderId="14" xfId="73" applyNumberFormat="1" applyFont="1" applyFill="1" applyBorder="1">
      <alignment/>
      <protection/>
    </xf>
    <xf numFmtId="1" fontId="43" fillId="24" borderId="14" xfId="73" applyNumberFormat="1" applyFont="1" applyFill="1" applyBorder="1" applyAlignment="1">
      <alignment horizontal="right" indent="1"/>
      <protection/>
    </xf>
    <xf numFmtId="1" fontId="43" fillId="24" borderId="8" xfId="73" applyNumberFormat="1" applyFont="1" applyFill="1" applyBorder="1" applyAlignment="1">
      <alignment horizontal="right" indent="1"/>
      <protection/>
    </xf>
    <xf numFmtId="0" fontId="43" fillId="24" borderId="0" xfId="73" applyFont="1" applyFill="1">
      <alignment/>
      <protection/>
    </xf>
    <xf numFmtId="0" fontId="45" fillId="24" borderId="0" xfId="73" applyFont="1" applyFill="1" applyBorder="1">
      <alignment/>
      <protection/>
    </xf>
    <xf numFmtId="171" fontId="45" fillId="24" borderId="0" xfId="73" applyNumberFormat="1" applyFont="1" applyFill="1" applyBorder="1">
      <alignment/>
      <protection/>
    </xf>
    <xf numFmtId="1" fontId="43" fillId="0" borderId="0" xfId="73" applyNumberFormat="1" applyFont="1" applyFill="1">
      <alignment/>
      <protection/>
    </xf>
    <xf numFmtId="1" fontId="43" fillId="24" borderId="0" xfId="73" applyNumberFormat="1" applyFont="1" applyFill="1">
      <alignment/>
      <protection/>
    </xf>
    <xf numFmtId="0" fontId="16" fillId="24" borderId="0" xfId="81" applyFont="1" applyFill="1" applyBorder="1" applyAlignment="1">
      <alignment horizontal="left"/>
      <protection/>
    </xf>
    <xf numFmtId="171" fontId="45" fillId="24" borderId="0" xfId="81" applyNumberFormat="1" applyFont="1" applyFill="1" applyBorder="1">
      <alignment/>
      <protection/>
    </xf>
    <xf numFmtId="167" fontId="45" fillId="24" borderId="0" xfId="81" applyNumberFormat="1" applyFont="1" applyFill="1" applyBorder="1" applyAlignment="1">
      <alignment horizontal="right"/>
      <protection/>
    </xf>
    <xf numFmtId="0" fontId="45" fillId="24" borderId="0" xfId="81" applyFont="1" applyFill="1" applyBorder="1" applyAlignment="1">
      <alignment horizontal="left"/>
      <protection/>
    </xf>
    <xf numFmtId="0" fontId="16" fillId="0" borderId="0" xfId="81" applyFont="1" applyFill="1">
      <alignment/>
      <protection/>
    </xf>
    <xf numFmtId="0" fontId="45" fillId="24" borderId="0" xfId="73" applyFont="1" applyFill="1" applyBorder="1" applyAlignment="1">
      <alignment horizontal="left" indent="1"/>
      <protection/>
    </xf>
    <xf numFmtId="1" fontId="45" fillId="24" borderId="0" xfId="73" applyNumberFormat="1" applyFont="1" applyFill="1" applyBorder="1">
      <alignment/>
      <protection/>
    </xf>
    <xf numFmtId="2" fontId="16" fillId="24" borderId="0" xfId="81" applyNumberFormat="1" applyFont="1" applyFill="1" applyBorder="1" applyAlignment="1">
      <alignment horizontal="right"/>
      <protection/>
    </xf>
    <xf numFmtId="0" fontId="16" fillId="0" borderId="0" xfId="81" applyNumberFormat="1" applyFont="1" applyFill="1">
      <alignment/>
      <protection/>
    </xf>
    <xf numFmtId="0" fontId="31" fillId="22" borderId="0" xfId="0" applyFont="1" applyFill="1" applyBorder="1" applyAlignment="1">
      <alignment horizontal="centerContinuous"/>
    </xf>
    <xf numFmtId="0" fontId="33" fillId="22" borderId="0" xfId="0" applyFont="1" applyFill="1" applyBorder="1" applyAlignment="1">
      <alignment horizontal="centerContinuous" vertical="justify"/>
    </xf>
    <xf numFmtId="14" fontId="18" fillId="24" borderId="32" xfId="0" applyNumberFormat="1" applyFont="1" applyFill="1" applyBorder="1" applyAlignment="1">
      <alignment horizontal="center" vertical="center"/>
    </xf>
    <xf numFmtId="190" fontId="18" fillId="0" borderId="18" xfId="0" applyNumberFormat="1" applyFont="1" applyFill="1" applyBorder="1" applyAlignment="1">
      <alignment horizontal="right"/>
    </xf>
    <xf numFmtId="0" fontId="16" fillId="0" borderId="18" xfId="0" applyFont="1" applyFill="1" applyBorder="1" applyAlignment="1">
      <alignment horizontal="center"/>
    </xf>
    <xf numFmtId="190" fontId="16" fillId="0" borderId="18" xfId="0" applyNumberFormat="1" applyFont="1" applyFill="1" applyBorder="1" applyAlignment="1">
      <alignment horizontal="right"/>
    </xf>
    <xf numFmtId="0" fontId="16" fillId="0" borderId="18" xfId="0" applyFont="1" applyFill="1" applyBorder="1" applyAlignment="1">
      <alignment horizontal="left"/>
    </xf>
    <xf numFmtId="190" fontId="16" fillId="0" borderId="18" xfId="42" applyNumberFormat="1" applyFont="1" applyFill="1" applyBorder="1" applyAlignment="1">
      <alignment horizontal="right"/>
    </xf>
    <xf numFmtId="190" fontId="16" fillId="0" borderId="18" xfId="42" applyNumberFormat="1" applyFont="1" applyFill="1" applyBorder="1" applyAlignment="1">
      <alignment/>
    </xf>
    <xf numFmtId="191" fontId="16" fillId="0" borderId="18" xfId="45" applyNumberFormat="1" applyFont="1" applyFill="1" applyBorder="1" applyAlignment="1">
      <alignment horizontal="center"/>
    </xf>
    <xf numFmtId="190" fontId="16" fillId="0" borderId="18" xfId="42" applyNumberFormat="1" applyFont="1" applyFill="1" applyBorder="1" applyAlignment="1">
      <alignment horizontal="center"/>
    </xf>
    <xf numFmtId="190" fontId="16" fillId="0" borderId="30" xfId="42" applyNumberFormat="1" applyFont="1" applyFill="1" applyBorder="1" applyAlignment="1">
      <alignment horizontal="center"/>
    </xf>
    <xf numFmtId="191" fontId="16" fillId="0" borderId="18" xfId="45" applyNumberFormat="1" applyFont="1" applyFill="1" applyBorder="1" applyAlignment="1">
      <alignment horizontal="right"/>
    </xf>
    <xf numFmtId="190" fontId="16" fillId="0" borderId="18" xfId="0" applyNumberFormat="1" applyFont="1" applyFill="1" applyBorder="1" applyAlignment="1">
      <alignment horizontal="center"/>
    </xf>
    <xf numFmtId="0" fontId="16" fillId="0" borderId="18" xfId="0" applyFont="1" applyFill="1" applyBorder="1" applyAlignment="1">
      <alignment horizontal="right"/>
    </xf>
    <xf numFmtId="190" fontId="18" fillId="0" borderId="18" xfId="42" applyNumberFormat="1" applyFont="1" applyFill="1" applyBorder="1" applyAlignment="1">
      <alignment horizontal="right"/>
    </xf>
    <xf numFmtId="190" fontId="18" fillId="0" borderId="18" xfId="42" applyNumberFormat="1" applyFont="1" applyFill="1" applyBorder="1" applyAlignment="1">
      <alignment/>
    </xf>
    <xf numFmtId="190" fontId="18" fillId="0" borderId="18" xfId="42" applyNumberFormat="1" applyFont="1" applyFill="1" applyBorder="1" applyAlignment="1">
      <alignment horizontal="center"/>
    </xf>
    <xf numFmtId="0" fontId="18" fillId="0" borderId="20" xfId="0" applyFont="1" applyFill="1" applyBorder="1" applyAlignment="1">
      <alignment horizontal="left"/>
    </xf>
    <xf numFmtId="190" fontId="18" fillId="0" borderId="20" xfId="42" applyNumberFormat="1" applyFont="1" applyFill="1" applyBorder="1" applyAlignment="1">
      <alignment horizontal="right"/>
    </xf>
    <xf numFmtId="190" fontId="18" fillId="0" borderId="20" xfId="42" applyNumberFormat="1" applyFont="1" applyFill="1" applyBorder="1" applyAlignment="1">
      <alignment/>
    </xf>
    <xf numFmtId="0" fontId="33" fillId="24" borderId="0" xfId="0" applyFont="1" applyFill="1" applyBorder="1" applyAlignment="1">
      <alignment/>
    </xf>
    <xf numFmtId="14" fontId="18" fillId="24" borderId="57" xfId="88" applyNumberFormat="1" applyFont="1" applyFill="1" applyBorder="1" applyAlignment="1" applyProtection="1">
      <alignment horizontal="center" vertical="center" wrapText="1"/>
      <protection/>
    </xf>
    <xf numFmtId="192" fontId="33" fillId="24" borderId="0" xfId="0" applyNumberFormat="1" applyFont="1" applyFill="1" applyBorder="1" applyAlignment="1">
      <alignment/>
    </xf>
    <xf numFmtId="190" fontId="33" fillId="24" borderId="0" xfId="0" applyNumberFormat="1" applyFont="1" applyFill="1" applyBorder="1" applyAlignment="1">
      <alignment/>
    </xf>
    <xf numFmtId="0" fontId="33" fillId="24" borderId="0" xfId="0" applyFont="1" applyFill="1" applyBorder="1" applyAlignment="1">
      <alignment wrapText="1"/>
    </xf>
    <xf numFmtId="0" fontId="32" fillId="24" borderId="0" xfId="0" applyFont="1" applyFill="1" applyBorder="1" applyAlignment="1">
      <alignment/>
    </xf>
    <xf numFmtId="0" fontId="8" fillId="24" borderId="0" xfId="0" applyFont="1" applyFill="1" applyBorder="1" applyAlignment="1">
      <alignment/>
    </xf>
    <xf numFmtId="14" fontId="18" fillId="24" borderId="9" xfId="0" applyNumberFormat="1" applyFont="1" applyFill="1" applyBorder="1" applyAlignment="1">
      <alignment horizontal="center" vertical="center"/>
    </xf>
    <xf numFmtId="0" fontId="24" fillId="24" borderId="0" xfId="0" applyFont="1" applyFill="1" applyBorder="1" applyAlignment="1">
      <alignment/>
    </xf>
    <xf numFmtId="192" fontId="20" fillId="24" borderId="0" xfId="0" applyNumberFormat="1" applyFont="1" applyFill="1" applyBorder="1" applyAlignment="1">
      <alignment/>
    </xf>
    <xf numFmtId="190" fontId="20" fillId="24" borderId="0" xfId="0" applyNumberFormat="1" applyFont="1" applyFill="1" applyBorder="1" applyAlignment="1">
      <alignment/>
    </xf>
    <xf numFmtId="0" fontId="28" fillId="24" borderId="0" xfId="0" applyFont="1" applyFill="1" applyBorder="1" applyAlignment="1">
      <alignment/>
    </xf>
    <xf numFmtId="190" fontId="18" fillId="24" borderId="18" xfId="0" applyNumberFormat="1" applyFont="1" applyFill="1" applyBorder="1" applyAlignment="1">
      <alignment horizontal="center" vertical="center"/>
    </xf>
    <xf numFmtId="0" fontId="18" fillId="0" borderId="18" xfId="0" applyFont="1" applyFill="1" applyBorder="1" applyAlignment="1">
      <alignment vertical="center" wrapText="1"/>
    </xf>
    <xf numFmtId="0" fontId="16" fillId="0" borderId="18" xfId="45" applyNumberFormat="1" applyFont="1" applyFill="1" applyBorder="1" applyAlignment="1">
      <alignment horizontal="center"/>
    </xf>
    <xf numFmtId="190" fontId="16" fillId="0" borderId="30" xfId="42" applyNumberFormat="1" applyFont="1" applyFill="1" applyBorder="1" applyAlignment="1">
      <alignment horizontal="right"/>
    </xf>
    <xf numFmtId="0" fontId="16" fillId="0" borderId="20" xfId="0" applyFont="1" applyFill="1" applyBorder="1" applyAlignment="1">
      <alignment horizontal="left"/>
    </xf>
    <xf numFmtId="190" fontId="16" fillId="0" borderId="20" xfId="0" applyNumberFormat="1" applyFont="1" applyFill="1" applyBorder="1" applyAlignment="1">
      <alignment horizontal="right"/>
    </xf>
    <xf numFmtId="0" fontId="32" fillId="24" borderId="0" xfId="0" applyFont="1" applyFill="1" applyBorder="1" applyAlignment="1">
      <alignment/>
    </xf>
    <xf numFmtId="190" fontId="33" fillId="24" borderId="0" xfId="0" applyNumberFormat="1" applyFont="1" applyFill="1" applyBorder="1" applyAlignment="1">
      <alignment wrapText="1"/>
    </xf>
    <xf numFmtId="0" fontId="18" fillId="24" borderId="18" xfId="0" applyFont="1" applyFill="1" applyBorder="1" applyAlignment="1">
      <alignment horizontal="center" vertical="center" wrapText="1"/>
    </xf>
    <xf numFmtId="0" fontId="24" fillId="24" borderId="0" xfId="0" applyFont="1" applyFill="1" applyBorder="1" applyAlignment="1">
      <alignment/>
    </xf>
    <xf numFmtId="0" fontId="38" fillId="0" borderId="0" xfId="0" applyFont="1" applyAlignment="1">
      <alignment horizontal="center"/>
    </xf>
    <xf numFmtId="0" fontId="40" fillId="0" borderId="0" xfId="0" applyFont="1" applyAlignment="1">
      <alignment horizontal="center"/>
    </xf>
    <xf numFmtId="0" fontId="41" fillId="0" borderId="0" xfId="0" applyFont="1" applyAlignment="1">
      <alignment horizontal="center"/>
    </xf>
    <xf numFmtId="0" fontId="16" fillId="24" borderId="47" xfId="0" applyNumberFormat="1" applyFont="1" applyFill="1" applyBorder="1" applyAlignment="1" applyProtection="1">
      <alignment horizontal="center" vertical="center" wrapText="1"/>
      <protection/>
    </xf>
    <xf numFmtId="0" fontId="16" fillId="24" borderId="17" xfId="0" applyNumberFormat="1" applyFont="1" applyFill="1" applyBorder="1" applyAlignment="1" applyProtection="1">
      <alignment horizontal="center" vertical="center" wrapText="1"/>
      <protection/>
    </xf>
    <xf numFmtId="0" fontId="16" fillId="24" borderId="48" xfId="0" applyNumberFormat="1" applyFont="1" applyFill="1" applyBorder="1" applyAlignment="1" applyProtection="1">
      <alignment horizontal="center" vertical="center" wrapText="1"/>
      <protection/>
    </xf>
    <xf numFmtId="14" fontId="18" fillId="24" borderId="47" xfId="88" applyNumberFormat="1" applyFont="1" applyFill="1" applyBorder="1" applyAlignment="1" applyProtection="1">
      <alignment horizontal="center" vertical="center" wrapText="1"/>
      <protection/>
    </xf>
    <xf numFmtId="14" fontId="18" fillId="24" borderId="48" xfId="88" applyNumberFormat="1" applyFont="1" applyFill="1" applyBorder="1" applyAlignment="1" applyProtection="1">
      <alignment horizontal="center" vertical="center" wrapText="1"/>
      <protection/>
    </xf>
    <xf numFmtId="14" fontId="18" fillId="24" borderId="37" xfId="88" applyNumberFormat="1" applyFont="1" applyFill="1" applyBorder="1" applyAlignment="1" applyProtection="1">
      <alignment horizontal="center" vertical="center" wrapText="1"/>
      <protection/>
    </xf>
    <xf numFmtId="14" fontId="18" fillId="24" borderId="38" xfId="88"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left" vertical="center" wrapText="1" indent="1"/>
      <protection/>
    </xf>
    <xf numFmtId="0" fontId="16" fillId="0" borderId="44" xfId="0" applyNumberFormat="1" applyFont="1" applyFill="1" applyBorder="1" applyAlignment="1" applyProtection="1">
      <alignment horizontal="left" vertical="center" wrapText="1" indent="1"/>
      <protection/>
    </xf>
    <xf numFmtId="0" fontId="16" fillId="0" borderId="23" xfId="0" applyNumberFormat="1" applyFont="1" applyFill="1" applyBorder="1" applyAlignment="1" applyProtection="1">
      <alignment horizontal="left" vertical="center" wrapText="1" indent="1"/>
      <protection/>
    </xf>
    <xf numFmtId="0" fontId="20"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top" wrapText="1" indent="1"/>
      <protection/>
    </xf>
    <xf numFmtId="0" fontId="20" fillId="0" borderId="0" xfId="0" applyNumberFormat="1" applyFont="1" applyFill="1" applyBorder="1" applyAlignment="1" applyProtection="1">
      <alignment horizontal="left" vertical="top" wrapText="1" indent="1"/>
      <protection/>
    </xf>
    <xf numFmtId="0" fontId="20" fillId="0" borderId="0" xfId="0" applyNumberFormat="1" applyFont="1" applyFill="1" applyBorder="1" applyAlignment="1" applyProtection="1">
      <alignment horizontal="left" vertical="top" wrapText="1"/>
      <protection/>
    </xf>
    <xf numFmtId="0" fontId="15" fillId="22" borderId="24" xfId="102" applyNumberFormat="1" applyFont="1" applyFill="1" applyBorder="1" applyAlignment="1" applyProtection="1">
      <alignment horizontal="left" vertical="center" wrapText="1"/>
      <protection/>
    </xf>
    <xf numFmtId="0" fontId="19" fillId="0" borderId="44" xfId="0" applyNumberFormat="1" applyFont="1" applyFill="1" applyBorder="1" applyAlignment="1" applyProtection="1">
      <alignment horizontal="left" vertical="center" wrapText="1" indent="2"/>
      <protection/>
    </xf>
    <xf numFmtId="0" fontId="19" fillId="0" borderId="23" xfId="0" applyNumberFormat="1" applyFont="1" applyFill="1" applyBorder="1" applyAlignment="1" applyProtection="1">
      <alignment horizontal="left" vertical="center" wrapText="1" indent="2"/>
      <protection/>
    </xf>
    <xf numFmtId="0" fontId="28" fillId="0" borderId="0" xfId="0" applyNumberFormat="1" applyFont="1" applyFill="1" applyBorder="1" applyAlignment="1" applyProtection="1">
      <alignment horizontal="left" vertical="top" wrapText="1"/>
      <protection/>
    </xf>
    <xf numFmtId="0" fontId="19" fillId="0" borderId="50" xfId="0" applyNumberFormat="1" applyFont="1" applyFill="1" applyBorder="1" applyAlignment="1" applyProtection="1">
      <alignment horizontal="left" vertical="center" wrapText="1" indent="2"/>
      <protection/>
    </xf>
    <xf numFmtId="0" fontId="19" fillId="0" borderId="49" xfId="0" applyNumberFormat="1" applyFont="1" applyFill="1" applyBorder="1" applyAlignment="1" applyProtection="1">
      <alignment horizontal="left" vertical="center" wrapText="1" indent="2"/>
      <protection/>
    </xf>
    <xf numFmtId="0" fontId="19" fillId="0" borderId="50" xfId="0" applyNumberFormat="1" applyFont="1" applyFill="1" applyBorder="1" applyAlignment="1" applyProtection="1">
      <alignment horizontal="left" vertical="center" wrapText="1" indent="1"/>
      <protection/>
    </xf>
    <xf numFmtId="0" fontId="19" fillId="0" borderId="49" xfId="0" applyNumberFormat="1" applyFont="1" applyFill="1" applyBorder="1" applyAlignment="1" applyProtection="1">
      <alignment horizontal="left" vertical="center" wrapText="1" indent="1"/>
      <protection/>
    </xf>
    <xf numFmtId="0" fontId="19" fillId="24" borderId="44" xfId="0" applyNumberFormat="1" applyFont="1" applyFill="1" applyBorder="1" applyAlignment="1" applyProtection="1">
      <alignment horizontal="center" vertical="center" wrapText="1"/>
      <protection/>
    </xf>
    <xf numFmtId="0" fontId="19" fillId="24" borderId="23" xfId="0" applyNumberFormat="1" applyFont="1" applyFill="1" applyBorder="1" applyAlignment="1" applyProtection="1">
      <alignment horizontal="center" vertical="center" wrapText="1"/>
      <protection/>
    </xf>
    <xf numFmtId="0" fontId="19" fillId="24" borderId="47" xfId="0" applyNumberFormat="1" applyFont="1" applyFill="1" applyBorder="1" applyAlignment="1" applyProtection="1">
      <alignment horizontal="center" vertical="center" wrapText="1"/>
      <protection/>
    </xf>
    <xf numFmtId="0" fontId="19" fillId="24" borderId="17" xfId="0" applyNumberFormat="1" applyFont="1" applyFill="1" applyBorder="1" applyAlignment="1" applyProtection="1">
      <alignment horizontal="center" vertical="center" wrapText="1"/>
      <protection/>
    </xf>
    <xf numFmtId="0" fontId="19" fillId="24" borderId="48" xfId="0" applyNumberFormat="1" applyFont="1" applyFill="1" applyBorder="1" applyAlignment="1" applyProtection="1">
      <alignment horizontal="center" vertical="center" wrapText="1"/>
      <protection/>
    </xf>
    <xf numFmtId="0" fontId="19" fillId="24" borderId="51" xfId="0" applyNumberFormat="1" applyFont="1" applyFill="1" applyBorder="1" applyAlignment="1" applyProtection="1">
      <alignment horizontal="center" vertical="center" wrapText="1"/>
      <protection/>
    </xf>
    <xf numFmtId="0" fontId="25" fillId="22" borderId="24" xfId="88" applyNumberFormat="1" applyFont="1" applyFill="1" applyBorder="1" applyAlignment="1" applyProtection="1">
      <alignment horizontal="left" vertical="center" wrapText="1"/>
      <protection/>
    </xf>
    <xf numFmtId="14" fontId="22" fillId="24" borderId="47" xfId="0" applyNumberFormat="1" applyFont="1" applyFill="1" applyBorder="1" applyAlignment="1" applyProtection="1">
      <alignment horizontal="center" vertical="center" wrapText="1"/>
      <protection/>
    </xf>
    <xf numFmtId="0" fontId="22" fillId="24" borderId="48" xfId="0" applyNumberFormat="1" applyFont="1" applyFill="1" applyBorder="1" applyAlignment="1" applyProtection="1">
      <alignment horizontal="center" vertical="center" wrapText="1"/>
      <protection/>
    </xf>
    <xf numFmtId="0" fontId="22" fillId="24" borderId="37" xfId="0" applyNumberFormat="1" applyFont="1" applyFill="1" applyBorder="1" applyAlignment="1" applyProtection="1">
      <alignment horizontal="center" vertical="center" wrapText="1"/>
      <protection/>
    </xf>
    <xf numFmtId="0" fontId="22" fillId="24" borderId="38" xfId="0" applyNumberFormat="1" applyFont="1" applyFill="1" applyBorder="1" applyAlignment="1" applyProtection="1">
      <alignment horizontal="center" vertical="center" wrapText="1"/>
      <protection/>
    </xf>
    <xf numFmtId="0" fontId="22" fillId="24" borderId="57" xfId="0" applyNumberFormat="1" applyFont="1" applyFill="1" applyBorder="1" applyAlignment="1" applyProtection="1">
      <alignment horizontal="center" vertical="center" wrapText="1"/>
      <protection/>
    </xf>
    <xf numFmtId="0" fontId="22" fillId="24" borderId="46" xfId="0" applyNumberFormat="1" applyFont="1" applyFill="1" applyBorder="1" applyAlignment="1" applyProtection="1">
      <alignment horizontal="center" vertical="center" wrapText="1"/>
      <protection/>
    </xf>
    <xf numFmtId="0" fontId="23" fillId="0" borderId="0" xfId="0" applyFont="1" applyBorder="1" applyAlignment="1">
      <alignment horizontal="left" vertical="top" wrapText="1"/>
    </xf>
    <xf numFmtId="0" fontId="23" fillId="0" borderId="0" xfId="0" applyFont="1" applyFill="1" applyBorder="1" applyAlignment="1">
      <alignment horizontal="justify" vertical="top" wrapText="1"/>
    </xf>
    <xf numFmtId="0" fontId="32" fillId="0" borderId="0" xfId="0" applyFont="1" applyFill="1" applyBorder="1" applyAlignment="1">
      <alignment horizontal="justify" vertical="top" wrapText="1"/>
    </xf>
    <xf numFmtId="0" fontId="0" fillId="0" borderId="0" xfId="0" applyFont="1" applyAlignment="1">
      <alignment horizontal="justify" vertical="top" wrapText="1"/>
    </xf>
    <xf numFmtId="0" fontId="23" fillId="0" borderId="0" xfId="0" applyNumberFormat="1" applyFont="1" applyFill="1" applyBorder="1" applyAlignment="1" applyProtection="1">
      <alignment horizontal="justify" vertical="top" wrapText="1"/>
      <protection/>
    </xf>
    <xf numFmtId="0" fontId="16" fillId="0" borderId="0" xfId="0" applyFont="1" applyAlignment="1">
      <alignment horizontal="left"/>
    </xf>
    <xf numFmtId="0" fontId="23" fillId="0" borderId="0" xfId="0" applyFont="1" applyFill="1" applyBorder="1" applyAlignment="1">
      <alignment horizontal="left" vertical="top" wrapText="1"/>
    </xf>
    <xf numFmtId="0" fontId="18" fillId="0" borderId="0" xfId="69" applyFont="1" applyFill="1" applyBorder="1" applyAlignment="1">
      <alignment horizontal="center" vertical="center"/>
      <protection/>
    </xf>
    <xf numFmtId="0" fontId="31" fillId="0" borderId="35" xfId="71" applyFont="1" applyFill="1" applyBorder="1" applyAlignment="1">
      <alignment horizontal="center" vertical="center"/>
      <protection/>
    </xf>
    <xf numFmtId="0" fontId="16" fillId="0" borderId="9" xfId="0" applyFont="1" applyBorder="1" applyAlignment="1">
      <alignment horizontal="center" vertical="center" wrapText="1"/>
    </xf>
    <xf numFmtId="0" fontId="16" fillId="0" borderId="9" xfId="0" applyFont="1" applyBorder="1" applyAlignment="1">
      <alignment horizontal="center"/>
    </xf>
    <xf numFmtId="0" fontId="16" fillId="0" borderId="9" xfId="0" applyFont="1" applyBorder="1" applyAlignment="1">
      <alignment horizontal="center" vertical="center"/>
    </xf>
    <xf numFmtId="0" fontId="18" fillId="0" borderId="0" xfId="0" applyFont="1" applyBorder="1" applyAlignment="1">
      <alignment horizontal="center" wrapText="1"/>
    </xf>
    <xf numFmtId="0" fontId="24" fillId="0" borderId="0" xfId="0" applyFont="1" applyFill="1" applyBorder="1" applyAlignment="1">
      <alignment horizontal="left" wrapText="1"/>
    </xf>
    <xf numFmtId="0" fontId="20" fillId="0" borderId="0" xfId="0" applyFont="1" applyFill="1" applyBorder="1" applyAlignment="1">
      <alignment horizontal="left" wrapText="1"/>
    </xf>
    <xf numFmtId="0" fontId="20" fillId="0" borderId="0" xfId="83" applyNumberFormat="1" applyFont="1" applyBorder="1" applyAlignment="1">
      <alignment horizontal="left" wrapText="1"/>
      <protection/>
    </xf>
    <xf numFmtId="14" fontId="18" fillId="0" borderId="40" xfId="83" applyNumberFormat="1" applyFont="1" applyBorder="1" applyAlignment="1">
      <alignment horizontal="center" vertical="center"/>
      <protection/>
    </xf>
    <xf numFmtId="0" fontId="18" fillId="0" borderId="40" xfId="83" applyFont="1" applyBorder="1" applyAlignment="1">
      <alignment horizontal="center" vertical="center"/>
      <protection/>
    </xf>
    <xf numFmtId="0" fontId="18" fillId="0" borderId="39" xfId="83" applyFont="1" applyBorder="1" applyAlignment="1">
      <alignment horizontal="center" vertical="center"/>
      <protection/>
    </xf>
    <xf numFmtId="0" fontId="18" fillId="0" borderId="32" xfId="83" applyFont="1" applyBorder="1" applyAlignment="1">
      <alignment horizontal="center" vertical="center"/>
      <protection/>
    </xf>
    <xf numFmtId="0" fontId="18" fillId="0" borderId="20" xfId="83" applyFont="1" applyBorder="1" applyAlignment="1">
      <alignment horizontal="center" vertical="center"/>
      <protection/>
    </xf>
    <xf numFmtId="0" fontId="24" fillId="0" borderId="0" xfId="0" applyFont="1" applyFill="1" applyBorder="1" applyAlignment="1" applyProtection="1">
      <alignment horizontal="left" wrapText="1"/>
      <protection/>
    </xf>
    <xf numFmtId="0" fontId="16" fillId="0" borderId="32" xfId="0" applyFont="1" applyBorder="1" applyAlignment="1">
      <alignment vertical="top" wrapText="1"/>
    </xf>
    <xf numFmtId="0" fontId="16" fillId="0" borderId="18" xfId="0" applyFont="1" applyBorder="1" applyAlignment="1">
      <alignment vertical="top" wrapText="1"/>
    </xf>
    <xf numFmtId="0" fontId="16" fillId="0" borderId="31" xfId="0" applyFont="1" applyBorder="1" applyAlignment="1">
      <alignment horizontal="center" vertical="top" wrapText="1"/>
    </xf>
    <xf numFmtId="0" fontId="16" fillId="0" borderId="14" xfId="0" applyFont="1" applyBorder="1" applyAlignment="1">
      <alignment horizontal="center" vertical="top" wrapText="1"/>
    </xf>
    <xf numFmtId="0" fontId="16" fillId="0" borderId="18" xfId="0" applyFont="1" applyBorder="1" applyAlignment="1">
      <alignment horizontal="center" vertical="top" wrapText="1"/>
    </xf>
    <xf numFmtId="0" fontId="16" fillId="0" borderId="20" xfId="0" applyFont="1" applyBorder="1" applyAlignment="1">
      <alignment horizontal="center" vertical="top" wrapText="1"/>
    </xf>
    <xf numFmtId="0" fontId="16" fillId="25" borderId="58" xfId="0" applyFont="1" applyFill="1" applyBorder="1" applyAlignment="1">
      <alignment horizontal="center" vertical="top" wrapText="1"/>
    </xf>
    <xf numFmtId="0" fontId="16" fillId="25" borderId="59" xfId="0" applyFont="1" applyFill="1" applyBorder="1" applyAlignment="1">
      <alignment horizontal="center" vertical="top" wrapText="1"/>
    </xf>
    <xf numFmtId="0" fontId="16" fillId="25" borderId="26" xfId="0" applyFont="1" applyFill="1" applyBorder="1" applyAlignment="1">
      <alignment horizontal="center" vertical="top" wrapText="1"/>
    </xf>
    <xf numFmtId="0" fontId="16" fillId="25" borderId="39" xfId="0" applyFont="1" applyFill="1" applyBorder="1" applyAlignment="1">
      <alignment horizontal="center" vertical="top" wrapText="1"/>
    </xf>
    <xf numFmtId="0" fontId="16" fillId="0" borderId="8" xfId="0" applyFont="1" applyBorder="1" applyAlignment="1">
      <alignment horizontal="center" vertical="top" wrapText="1"/>
    </xf>
    <xf numFmtId="0" fontId="16" fillId="0" borderId="34" xfId="0" applyFont="1" applyBorder="1" applyAlignment="1">
      <alignment horizontal="center" vertical="top" wrapText="1"/>
    </xf>
    <xf numFmtId="0" fontId="16" fillId="0" borderId="33" xfId="0" applyFont="1" applyBorder="1" applyAlignment="1">
      <alignment horizontal="center" vertical="top" wrapText="1"/>
    </xf>
    <xf numFmtId="0" fontId="16" fillId="0" borderId="30" xfId="0" applyFont="1" applyBorder="1" applyAlignment="1">
      <alignment horizontal="center" vertical="top" wrapText="1"/>
    </xf>
    <xf numFmtId="0" fontId="16" fillId="0" borderId="19" xfId="0" applyFont="1" applyBorder="1" applyAlignment="1">
      <alignment horizontal="center" vertical="top" wrapText="1"/>
    </xf>
    <xf numFmtId="0" fontId="16" fillId="0" borderId="34" xfId="0" applyFont="1" applyBorder="1" applyAlignment="1">
      <alignment vertical="top" wrapText="1"/>
    </xf>
    <xf numFmtId="0" fontId="16" fillId="0" borderId="33" xfId="0" applyFont="1" applyBorder="1" applyAlignment="1">
      <alignment vertical="top" wrapText="1"/>
    </xf>
    <xf numFmtId="0" fontId="16" fillId="0" borderId="26" xfId="0" applyFont="1" applyBorder="1" applyAlignment="1">
      <alignment horizontal="center" vertical="top" wrapText="1"/>
    </xf>
    <xf numFmtId="0" fontId="16" fillId="0" borderId="40" xfId="0" applyFont="1" applyBorder="1" applyAlignment="1">
      <alignment horizontal="center" vertical="top" wrapText="1"/>
    </xf>
    <xf numFmtId="0" fontId="16" fillId="0" borderId="39" xfId="0" applyFont="1" applyBorder="1" applyAlignment="1">
      <alignment horizontal="center" vertical="top" wrapText="1"/>
    </xf>
    <xf numFmtId="0" fontId="15" fillId="22" borderId="0" xfId="84" applyFont="1" applyFill="1" applyBorder="1" applyAlignment="1">
      <alignment horizontal="left" vertical="center"/>
      <protection/>
    </xf>
    <xf numFmtId="0" fontId="15" fillId="22" borderId="0" xfId="0" applyFont="1" applyFill="1" applyBorder="1" applyAlignment="1">
      <alignment horizontal="left"/>
    </xf>
    <xf numFmtId="0" fontId="64" fillId="0" borderId="26" xfId="0" applyFont="1" applyFill="1" applyBorder="1" applyAlignment="1">
      <alignment wrapText="1"/>
    </xf>
    <xf numFmtId="0" fontId="16" fillId="0" borderId="39" xfId="0" applyFont="1" applyFill="1" applyBorder="1" applyAlignment="1">
      <alignment wrapText="1"/>
    </xf>
    <xf numFmtId="0" fontId="18" fillId="0" borderId="26" xfId="0" applyFont="1" applyFill="1" applyBorder="1" applyAlignment="1">
      <alignment horizontal="left" wrapText="1"/>
    </xf>
    <xf numFmtId="0" fontId="18" fillId="0" borderId="14" xfId="0" applyFont="1" applyFill="1" applyBorder="1" applyAlignment="1">
      <alignment horizontal="left" wrapText="1"/>
    </xf>
    <xf numFmtId="0" fontId="18" fillId="0" borderId="34"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64" fillId="0" borderId="26" xfId="0" applyFont="1" applyFill="1" applyBorder="1" applyAlignment="1">
      <alignment horizontal="left" vertical="justify" wrapText="1"/>
    </xf>
    <xf numFmtId="0" fontId="64" fillId="0" borderId="39" xfId="0" applyFont="1" applyFill="1" applyBorder="1" applyAlignment="1">
      <alignment horizontal="left" vertical="justify" wrapText="1"/>
    </xf>
    <xf numFmtId="0" fontId="16" fillId="0" borderId="39" xfId="0" applyFont="1" applyBorder="1" applyAlignment="1">
      <alignment wrapText="1"/>
    </xf>
    <xf numFmtId="0" fontId="64" fillId="0" borderId="26" xfId="0" applyFont="1" applyFill="1" applyBorder="1" applyAlignment="1">
      <alignment horizontal="left" wrapText="1"/>
    </xf>
    <xf numFmtId="0" fontId="64" fillId="0" borderId="39" xfId="0" applyFont="1" applyFill="1" applyBorder="1" applyAlignment="1">
      <alignment horizontal="left" wrapText="1"/>
    </xf>
    <xf numFmtId="0" fontId="64" fillId="0" borderId="14" xfId="0" applyFont="1" applyFill="1" applyBorder="1" applyAlignment="1">
      <alignment horizontal="left" wrapText="1"/>
    </xf>
    <xf numFmtId="0" fontId="15" fillId="22" borderId="0" xfId="0" applyFont="1" applyFill="1" applyBorder="1" applyAlignment="1">
      <alignment horizontal="left" vertical="center"/>
    </xf>
    <xf numFmtId="0" fontId="64" fillId="0" borderId="26" xfId="89" applyFont="1" applyFill="1" applyBorder="1" applyAlignment="1">
      <alignment horizontal="left"/>
      <protection/>
    </xf>
    <xf numFmtId="0" fontId="64" fillId="0" borderId="39" xfId="89" applyFont="1" applyFill="1" applyBorder="1" applyAlignment="1">
      <alignment horizontal="left"/>
      <protection/>
    </xf>
    <xf numFmtId="0" fontId="64" fillId="0" borderId="26" xfId="89" applyFont="1" applyFill="1" applyBorder="1" applyAlignment="1">
      <alignment horizontal="left" wrapText="1"/>
      <protection/>
    </xf>
    <xf numFmtId="0" fontId="64" fillId="0" borderId="39" xfId="89" applyFont="1" applyFill="1" applyBorder="1" applyAlignment="1">
      <alignment horizontal="left" wrapText="1"/>
      <protection/>
    </xf>
    <xf numFmtId="0" fontId="18" fillId="0" borderId="26" xfId="89" applyFont="1" applyBorder="1" applyAlignment="1">
      <alignment horizontal="left" wrapText="1"/>
      <protection/>
    </xf>
    <xf numFmtId="0" fontId="18" fillId="0" borderId="39" xfId="89" applyFont="1" applyBorder="1" applyAlignment="1">
      <alignment horizontal="left" wrapText="1"/>
      <protection/>
    </xf>
    <xf numFmtId="0" fontId="64" fillId="0" borderId="30" xfId="89" applyFont="1" applyFill="1" applyBorder="1" applyAlignment="1">
      <alignment horizontal="left"/>
      <protection/>
    </xf>
    <xf numFmtId="0" fontId="64" fillId="0" borderId="19" xfId="89" applyFont="1" applyFill="1" applyBorder="1" applyAlignment="1">
      <alignment horizontal="left"/>
      <protection/>
    </xf>
    <xf numFmtId="0" fontId="18" fillId="0" borderId="31" xfId="89" applyFont="1" applyFill="1" applyBorder="1" applyAlignment="1">
      <alignment horizontal="left"/>
      <protection/>
    </xf>
    <xf numFmtId="0" fontId="18" fillId="0" borderId="14" xfId="89" applyFont="1" applyFill="1" applyBorder="1" applyAlignment="1">
      <alignment horizontal="left"/>
      <protection/>
    </xf>
    <xf numFmtId="0" fontId="18" fillId="0" borderId="26" xfId="89" applyFont="1" applyFill="1" applyBorder="1" applyAlignment="1">
      <alignment horizontal="left"/>
      <protection/>
    </xf>
    <xf numFmtId="0" fontId="18" fillId="0" borderId="39" xfId="89" applyFont="1" applyFill="1" applyBorder="1" applyAlignment="1">
      <alignment horizontal="left"/>
      <protection/>
    </xf>
    <xf numFmtId="0" fontId="18" fillId="0" borderId="30" xfId="0" applyFont="1" applyBorder="1" applyAlignment="1">
      <alignment horizontal="center" vertical="center"/>
    </xf>
    <xf numFmtId="0" fontId="18" fillId="0" borderId="19" xfId="0" applyFont="1" applyBorder="1" applyAlignment="1">
      <alignment horizontal="center" vertical="center"/>
    </xf>
    <xf numFmtId="0" fontId="18" fillId="0" borderId="30" xfId="0" applyFont="1" applyFill="1" applyBorder="1" applyAlignment="1">
      <alignment horizontal="center" vertical="center"/>
    </xf>
    <xf numFmtId="0" fontId="18" fillId="0" borderId="19" xfId="0" applyFont="1" applyFill="1" applyBorder="1" applyAlignment="1">
      <alignment horizontal="center" vertical="center"/>
    </xf>
    <xf numFmtId="0" fontId="64" fillId="0" borderId="31" xfId="0" applyFont="1" applyFill="1" applyBorder="1" applyAlignment="1">
      <alignment horizontal="left"/>
    </xf>
    <xf numFmtId="0" fontId="64" fillId="0" borderId="8" xfId="0" applyFont="1" applyFill="1" applyBorder="1" applyAlignment="1">
      <alignment horizontal="left"/>
    </xf>
    <xf numFmtId="0" fontId="18" fillId="0" borderId="26" xfId="0" applyFont="1" applyFill="1" applyBorder="1" applyAlignment="1">
      <alignment horizontal="left"/>
    </xf>
    <xf numFmtId="0" fontId="18" fillId="0" borderId="40" xfId="0" applyFont="1" applyFill="1" applyBorder="1" applyAlignment="1">
      <alignment horizontal="left"/>
    </xf>
    <xf numFmtId="0" fontId="64" fillId="0" borderId="26" xfId="0" applyFont="1" applyFill="1" applyBorder="1" applyAlignment="1">
      <alignment horizontal="left"/>
    </xf>
    <xf numFmtId="0" fontId="64" fillId="0" borderId="40" xfId="0" applyFont="1" applyFill="1" applyBorder="1" applyAlignment="1">
      <alignment horizontal="left"/>
    </xf>
    <xf numFmtId="0" fontId="64" fillId="0" borderId="34" xfId="0" applyFont="1" applyFill="1" applyBorder="1" applyAlignment="1">
      <alignment horizontal="left"/>
    </xf>
    <xf numFmtId="0" fontId="64" fillId="0" borderId="35" xfId="0" applyFont="1" applyFill="1" applyBorder="1" applyAlignment="1">
      <alignment horizontal="left"/>
    </xf>
    <xf numFmtId="0" fontId="64" fillId="0" borderId="39" xfId="0" applyFont="1" applyFill="1" applyBorder="1" applyAlignment="1">
      <alignment horizontal="left"/>
    </xf>
    <xf numFmtId="0" fontId="64" fillId="0" borderId="33" xfId="0" applyFont="1" applyFill="1" applyBorder="1" applyAlignment="1">
      <alignment horizontal="left"/>
    </xf>
    <xf numFmtId="0" fontId="64" fillId="0" borderId="30" xfId="0" applyFont="1" applyFill="1" applyBorder="1" applyAlignment="1">
      <alignment horizontal="left"/>
    </xf>
    <xf numFmtId="0" fontId="18" fillId="0" borderId="26" xfId="93" applyFont="1" applyBorder="1" applyAlignment="1">
      <alignment horizontal="center"/>
      <protection/>
    </xf>
    <xf numFmtId="0" fontId="18" fillId="0" borderId="39" xfId="93" applyFont="1" applyBorder="1" applyAlignment="1">
      <alignment horizontal="center"/>
      <protection/>
    </xf>
    <xf numFmtId="0" fontId="18" fillId="0" borderId="40" xfId="99" applyNumberFormat="1" applyFont="1" applyFill="1" applyBorder="1" applyAlignment="1">
      <alignment horizontal="center"/>
      <protection/>
    </xf>
    <xf numFmtId="0" fontId="18" fillId="0" borderId="26" xfId="99" applyNumberFormat="1" applyFont="1" applyFill="1" applyBorder="1" applyAlignment="1">
      <alignment horizontal="center"/>
      <protection/>
    </xf>
    <xf numFmtId="0" fontId="18" fillId="0" borderId="39" xfId="99" applyNumberFormat="1" applyFont="1" applyFill="1" applyBorder="1" applyAlignment="1">
      <alignment horizontal="center"/>
      <protection/>
    </xf>
    <xf numFmtId="166" fontId="18" fillId="22" borderId="0" xfId="97" applyNumberFormat="1" applyFont="1" applyFill="1" applyBorder="1" applyAlignment="1" applyProtection="1">
      <alignment horizontal="right" vertical="center"/>
      <protection/>
    </xf>
    <xf numFmtId="0" fontId="18" fillId="0" borderId="31" xfId="107" applyNumberFormat="1" applyFont="1" applyBorder="1" applyAlignment="1">
      <alignment horizontal="center" vertical="center"/>
      <protection/>
    </xf>
    <xf numFmtId="0" fontId="18" fillId="0" borderId="14" xfId="107" applyNumberFormat="1" applyFont="1" applyBorder="1" applyAlignment="1">
      <alignment horizontal="center" vertical="center"/>
      <protection/>
    </xf>
    <xf numFmtId="0" fontId="30" fillId="0" borderId="9" xfId="66" applyFont="1" applyFill="1" applyBorder="1" applyAlignment="1">
      <alignment horizontal="center" vertical="center"/>
      <protection/>
    </xf>
    <xf numFmtId="0" fontId="30" fillId="0" borderId="32" xfId="66" applyFont="1" applyFill="1" applyBorder="1" applyAlignment="1">
      <alignment horizontal="center" vertical="center"/>
      <protection/>
    </xf>
    <xf numFmtId="0" fontId="18" fillId="0" borderId="34" xfId="66" applyFont="1" applyFill="1" applyBorder="1" applyAlignment="1">
      <alignment horizontal="center" vertical="center" wrapText="1"/>
      <protection/>
    </xf>
    <xf numFmtId="0" fontId="18" fillId="0" borderId="33" xfId="66" applyFont="1" applyFill="1" applyBorder="1" applyAlignment="1">
      <alignment horizontal="center" vertical="center" wrapText="1"/>
      <protection/>
    </xf>
    <xf numFmtId="0" fontId="18" fillId="0" borderId="26" xfId="66" applyFont="1" applyFill="1" applyBorder="1" applyAlignment="1">
      <alignment horizontal="center" vertical="center" wrapText="1"/>
      <protection/>
    </xf>
    <xf numFmtId="0" fontId="18" fillId="0" borderId="39" xfId="66" applyFont="1" applyFill="1" applyBorder="1" applyAlignment="1">
      <alignment horizontal="center" vertical="center" wrapText="1"/>
      <protection/>
    </xf>
    <xf numFmtId="0" fontId="30" fillId="0" borderId="26" xfId="66" applyFont="1" applyFill="1" applyBorder="1" applyAlignment="1">
      <alignment horizontal="center"/>
      <protection/>
    </xf>
    <xf numFmtId="0" fontId="30" fillId="0" borderId="39" xfId="66" applyFont="1" applyFill="1" applyBorder="1" applyAlignment="1">
      <alignment horizontal="center"/>
      <protection/>
    </xf>
    <xf numFmtId="0" fontId="33" fillId="0" borderId="0" xfId="0" applyFont="1" applyFill="1" applyBorder="1" applyAlignment="1">
      <alignment horizontal="left" vertical="justify"/>
    </xf>
    <xf numFmtId="0" fontId="18" fillId="0" borderId="9" xfId="0" applyFont="1" applyFill="1" applyBorder="1" applyAlignment="1">
      <alignment horizontal="center"/>
    </xf>
    <xf numFmtId="0" fontId="18" fillId="0" borderId="9" xfId="0" applyFont="1" applyFill="1" applyBorder="1" applyAlignment="1">
      <alignment horizontal="center" wrapText="1"/>
    </xf>
    <xf numFmtId="0" fontId="20" fillId="0" borderId="0" xfId="0" applyFont="1" applyFill="1" applyBorder="1" applyAlignment="1">
      <alignment horizontal="left" vertical="justify"/>
    </xf>
    <xf numFmtId="0" fontId="20" fillId="0" borderId="0" xfId="0" applyFont="1" applyFill="1" applyBorder="1" applyAlignment="1">
      <alignment horizontal="left" vertical="justify" wrapText="1"/>
    </xf>
    <xf numFmtId="0" fontId="18" fillId="0" borderId="32"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32"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6" xfId="0" applyFont="1" applyFill="1" applyBorder="1" applyAlignment="1">
      <alignment horizontal="center"/>
    </xf>
    <xf numFmtId="0" fontId="18" fillId="0" borderId="40" xfId="0" applyFont="1" applyFill="1" applyBorder="1" applyAlignment="1">
      <alignment horizontal="center"/>
    </xf>
    <xf numFmtId="0" fontId="18" fillId="0" borderId="39" xfId="0" applyFont="1" applyFill="1" applyBorder="1" applyAlignment="1">
      <alignment horizontal="center"/>
    </xf>
    <xf numFmtId="0" fontId="16" fillId="0" borderId="32"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8" fillId="24" borderId="34" xfId="74" applyFont="1" applyFill="1" applyBorder="1" applyAlignment="1">
      <alignment horizontal="center" vertical="center" wrapText="1"/>
      <protection/>
    </xf>
    <xf numFmtId="0" fontId="18" fillId="24" borderId="33" xfId="74" applyFont="1" applyFill="1" applyBorder="1" applyAlignment="1">
      <alignment horizontal="center" vertical="center" wrapText="1"/>
      <protection/>
    </xf>
    <xf numFmtId="0" fontId="18" fillId="24" borderId="34" xfId="74" applyFont="1" applyFill="1" applyBorder="1" applyAlignment="1">
      <alignment horizontal="center" vertical="center"/>
      <protection/>
    </xf>
    <xf numFmtId="0" fontId="18" fillId="24" borderId="33" xfId="74" applyFont="1" applyFill="1" applyBorder="1" applyAlignment="1">
      <alignment horizontal="center" vertical="center"/>
      <protection/>
    </xf>
    <xf numFmtId="0" fontId="18" fillId="24" borderId="31" xfId="74" applyFont="1" applyFill="1" applyBorder="1" applyAlignment="1">
      <alignment horizontal="center" vertical="center"/>
      <protection/>
    </xf>
    <xf numFmtId="0" fontId="18" fillId="24" borderId="14" xfId="74" applyFont="1" applyFill="1" applyBorder="1" applyAlignment="1">
      <alignment horizontal="center" vertical="center"/>
      <protection/>
    </xf>
    <xf numFmtId="0" fontId="18" fillId="24" borderId="26" xfId="74" applyFont="1" applyFill="1" applyBorder="1" applyAlignment="1">
      <alignment horizontal="center" vertical="center" wrapText="1"/>
      <protection/>
    </xf>
    <xf numFmtId="0" fontId="18" fillId="24" borderId="39" xfId="74" applyFont="1" applyFill="1" applyBorder="1" applyAlignment="1">
      <alignment horizontal="center" vertical="center" wrapText="1"/>
      <protection/>
    </xf>
    <xf numFmtId="0" fontId="18" fillId="24" borderId="40" xfId="74" applyFont="1" applyFill="1" applyBorder="1" applyAlignment="1">
      <alignment horizontal="center" vertical="center" wrapText="1"/>
      <protection/>
    </xf>
    <xf numFmtId="0" fontId="18" fillId="0" borderId="60" xfId="85" applyFont="1" applyFill="1" applyBorder="1" applyAlignment="1">
      <alignment horizontal="center" vertical="center"/>
      <protection/>
    </xf>
    <xf numFmtId="0" fontId="18" fillId="0" borderId="61" xfId="85" applyFont="1" applyFill="1" applyBorder="1" applyAlignment="1">
      <alignment horizontal="center" vertical="center"/>
      <protection/>
    </xf>
    <xf numFmtId="0" fontId="31" fillId="0" borderId="62" xfId="85" applyFont="1" applyFill="1" applyBorder="1" applyAlignment="1">
      <alignment horizontal="center"/>
      <protection/>
    </xf>
    <xf numFmtId="0" fontId="31" fillId="0" borderId="63" xfId="85" applyFont="1" applyFill="1" applyBorder="1" applyAlignment="1">
      <alignment horizontal="center"/>
      <protection/>
    </xf>
    <xf numFmtId="0" fontId="31" fillId="0" borderId="64" xfId="85" applyFont="1" applyFill="1" applyBorder="1" applyAlignment="1">
      <alignment horizontal="center"/>
      <protection/>
    </xf>
    <xf numFmtId="0" fontId="31" fillId="0" borderId="26" xfId="85" applyFont="1" applyFill="1" applyBorder="1" applyAlignment="1">
      <alignment horizontal="center"/>
      <protection/>
    </xf>
    <xf numFmtId="0" fontId="31" fillId="0" borderId="40" xfId="85" applyFont="1" applyFill="1" applyBorder="1" applyAlignment="1">
      <alignment horizontal="center"/>
      <protection/>
    </xf>
    <xf numFmtId="0" fontId="31" fillId="0" borderId="41" xfId="85" applyFont="1" applyFill="1" applyBorder="1" applyAlignment="1">
      <alignment horizontal="center"/>
      <protection/>
    </xf>
    <xf numFmtId="0" fontId="24" fillId="0" borderId="17" xfId="85" applyFont="1" applyFill="1" applyBorder="1" applyAlignment="1">
      <alignment horizontal="left" wrapText="1"/>
      <protection/>
    </xf>
    <xf numFmtId="0" fontId="20" fillId="0" borderId="17" xfId="85" applyFont="1" applyFill="1" applyBorder="1" applyAlignment="1">
      <alignment horizontal="left" wrapText="1"/>
      <protection/>
    </xf>
    <xf numFmtId="0" fontId="18" fillId="0" borderId="47" xfId="85" applyFont="1" applyFill="1" applyBorder="1" applyAlignment="1">
      <alignment horizontal="center" vertical="center" wrapText="1"/>
      <protection/>
    </xf>
    <xf numFmtId="0" fontId="18" fillId="0" borderId="53" xfId="85" applyFont="1" applyFill="1" applyBorder="1" applyAlignment="1">
      <alignment horizontal="center" vertical="center" wrapText="1"/>
      <protection/>
    </xf>
    <xf numFmtId="0" fontId="18" fillId="0" borderId="65" xfId="85" applyFont="1" applyFill="1" applyBorder="1" applyAlignment="1">
      <alignment horizontal="center" vertical="center"/>
      <protection/>
    </xf>
    <xf numFmtId="0" fontId="18" fillId="0" borderId="66" xfId="85" applyFont="1" applyFill="1" applyBorder="1" applyAlignment="1">
      <alignment horizontal="center" vertical="center"/>
      <protection/>
    </xf>
    <xf numFmtId="0" fontId="18" fillId="24" borderId="26" xfId="82" applyFont="1" applyFill="1" applyBorder="1" applyAlignment="1">
      <alignment horizontal="center" vertical="center"/>
      <protection/>
    </xf>
    <xf numFmtId="0" fontId="18" fillId="24" borderId="40" xfId="82" applyFont="1" applyFill="1" applyBorder="1" applyAlignment="1">
      <alignment horizontal="center" vertical="center"/>
      <protection/>
    </xf>
    <xf numFmtId="0" fontId="18" fillId="24" borderId="39" xfId="82" applyFont="1" applyFill="1" applyBorder="1" applyAlignment="1">
      <alignment horizontal="center" vertical="center"/>
      <protection/>
    </xf>
    <xf numFmtId="0" fontId="18" fillId="24" borderId="32" xfId="82" applyFont="1" applyFill="1" applyBorder="1" applyAlignment="1">
      <alignment horizontal="center" vertical="center" wrapText="1"/>
      <protection/>
    </xf>
    <xf numFmtId="0" fontId="18" fillId="24" borderId="18" xfId="82" applyFont="1" applyFill="1" applyBorder="1" applyAlignment="1">
      <alignment horizontal="center" vertical="center" wrapText="1"/>
      <protection/>
    </xf>
    <xf numFmtId="0" fontId="18" fillId="24" borderId="20" xfId="82" applyFont="1" applyFill="1" applyBorder="1" applyAlignment="1">
      <alignment horizontal="center" vertical="center" wrapText="1"/>
      <protection/>
    </xf>
    <xf numFmtId="0" fontId="18" fillId="24" borderId="32" xfId="82" applyFont="1" applyFill="1" applyBorder="1" applyAlignment="1">
      <alignment horizontal="center" vertical="center"/>
      <protection/>
    </xf>
    <xf numFmtId="0" fontId="18" fillId="24" borderId="20" xfId="82" applyFont="1" applyFill="1" applyBorder="1" applyAlignment="1">
      <alignment horizontal="center" vertical="center"/>
      <protection/>
    </xf>
    <xf numFmtId="0" fontId="18" fillId="24" borderId="32" xfId="82" applyFont="1" applyFill="1" applyBorder="1" applyAlignment="1">
      <alignment horizontal="center" vertical="justify"/>
      <protection/>
    </xf>
    <xf numFmtId="0" fontId="18" fillId="24" borderId="20" xfId="82" applyFont="1" applyFill="1" applyBorder="1" applyAlignment="1">
      <alignment horizontal="center" vertical="justify"/>
      <protection/>
    </xf>
    <xf numFmtId="0" fontId="18" fillId="24" borderId="34" xfId="82" applyFont="1" applyFill="1" applyBorder="1" applyAlignment="1">
      <alignment horizontal="left" vertical="justify"/>
      <protection/>
    </xf>
    <xf numFmtId="0" fontId="18" fillId="24" borderId="35" xfId="82" applyFont="1" applyFill="1" applyBorder="1" applyAlignment="1">
      <alignment horizontal="left" vertical="justify"/>
      <protection/>
    </xf>
    <xf numFmtId="0" fontId="18" fillId="24" borderId="33" xfId="82" applyFont="1" applyFill="1" applyBorder="1" applyAlignment="1">
      <alignment horizontal="left" vertical="justify"/>
      <protection/>
    </xf>
    <xf numFmtId="0" fontId="15" fillId="22" borderId="0" xfId="82" applyFont="1" applyFill="1" applyBorder="1" applyAlignment="1">
      <alignment horizontal="left"/>
      <protection/>
    </xf>
    <xf numFmtId="0" fontId="18" fillId="24" borderId="33" xfId="82" applyFont="1" applyFill="1" applyBorder="1" applyAlignment="1">
      <alignment horizontal="center" vertical="center" wrapText="1"/>
      <protection/>
    </xf>
    <xf numFmtId="0" fontId="18" fillId="24" borderId="14" xfId="82" applyFont="1" applyFill="1" applyBorder="1" applyAlignment="1">
      <alignment horizontal="center" vertical="center" wrapText="1"/>
      <protection/>
    </xf>
    <xf numFmtId="0" fontId="18" fillId="24" borderId="30" xfId="82" applyFont="1" applyFill="1" applyBorder="1" applyAlignment="1">
      <alignment horizontal="left" vertical="justify"/>
      <protection/>
    </xf>
    <xf numFmtId="0" fontId="18" fillId="24" borderId="0" xfId="82" applyFont="1" applyFill="1" applyBorder="1" applyAlignment="1">
      <alignment horizontal="left" vertical="justify"/>
      <protection/>
    </xf>
    <xf numFmtId="0" fontId="18" fillId="24" borderId="19" xfId="82" applyFont="1" applyFill="1" applyBorder="1" applyAlignment="1">
      <alignment horizontal="left" vertical="justify"/>
      <protection/>
    </xf>
    <xf numFmtId="0" fontId="28" fillId="24" borderId="0" xfId="82" applyFont="1" applyFill="1" applyAlignment="1">
      <alignment horizontal="left"/>
      <protection/>
    </xf>
    <xf numFmtId="0" fontId="15" fillId="22" borderId="0" xfId="73" applyFont="1" applyFill="1" applyBorder="1" applyAlignment="1">
      <alignment horizontal="left"/>
      <protection/>
    </xf>
    <xf numFmtId="0" fontId="18" fillId="24" borderId="26" xfId="73" applyFont="1" applyFill="1" applyBorder="1" applyAlignment="1">
      <alignment horizontal="center" vertical="center"/>
      <protection/>
    </xf>
    <xf numFmtId="0" fontId="18" fillId="24" borderId="39" xfId="73" applyFont="1" applyFill="1" applyBorder="1" applyAlignment="1">
      <alignment horizontal="center" vertical="center"/>
      <protection/>
    </xf>
    <xf numFmtId="0" fontId="18" fillId="24" borderId="40" xfId="73" applyFont="1" applyFill="1" applyBorder="1" applyAlignment="1">
      <alignment horizontal="center" vertical="center"/>
      <protection/>
    </xf>
    <xf numFmtId="0" fontId="18" fillId="24" borderId="34" xfId="73" applyFont="1" applyFill="1" applyBorder="1" applyAlignment="1">
      <alignment horizontal="left" vertical="center"/>
      <protection/>
    </xf>
    <xf numFmtId="0" fontId="18" fillId="24" borderId="35" xfId="73" applyFont="1" applyFill="1" applyBorder="1" applyAlignment="1">
      <alignment horizontal="left" vertical="center"/>
      <protection/>
    </xf>
    <xf numFmtId="0" fontId="18" fillId="24" borderId="33" xfId="73" applyFont="1" applyFill="1" applyBorder="1" applyAlignment="1">
      <alignment horizontal="left" vertical="center"/>
      <protection/>
    </xf>
    <xf numFmtId="0" fontId="24" fillId="24" borderId="0" xfId="0" applyFont="1" applyFill="1" applyBorder="1" applyAlignment="1">
      <alignment wrapText="1"/>
    </xf>
    <xf numFmtId="0" fontId="20" fillId="24" borderId="0" xfId="0" applyFont="1" applyFill="1" applyBorder="1" applyAlignment="1">
      <alignment wrapText="1"/>
    </xf>
    <xf numFmtId="0" fontId="20" fillId="0" borderId="0" xfId="0" applyFont="1" applyAlignment="1">
      <alignment wrapText="1"/>
    </xf>
    <xf numFmtId="0" fontId="32" fillId="24" borderId="0" xfId="0" applyFont="1" applyFill="1" applyBorder="1" applyAlignment="1">
      <alignment wrapText="1"/>
    </xf>
    <xf numFmtId="0" fontId="33" fillId="24" borderId="0" xfId="0" applyFont="1" applyFill="1" applyBorder="1" applyAlignment="1">
      <alignment wrapText="1"/>
    </xf>
    <xf numFmtId="0" fontId="15" fillId="22" borderId="0" xfId="0" applyFont="1" applyFill="1" applyBorder="1" applyAlignment="1">
      <alignment vertical="center" wrapText="1"/>
    </xf>
    <xf numFmtId="193" fontId="18" fillId="0" borderId="9" xfId="0" applyNumberFormat="1" applyFont="1" applyFill="1" applyBorder="1" applyAlignment="1">
      <alignment horizontal="center" vertical="center"/>
    </xf>
    <xf numFmtId="193" fontId="83" fillId="0" borderId="26" xfId="0" applyNumberFormat="1" applyFont="1" applyFill="1" applyBorder="1" applyAlignment="1">
      <alignment horizontal="center" vertical="center"/>
    </xf>
    <xf numFmtId="193" fontId="83" fillId="0" borderId="39"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8" fillId="0" borderId="20" xfId="0" applyFont="1" applyFill="1" applyBorder="1" applyAlignment="1">
      <alignment vertical="center" wrapText="1"/>
    </xf>
    <xf numFmtId="0" fontId="18" fillId="0" borderId="9" xfId="0" applyFont="1" applyFill="1" applyBorder="1" applyAlignment="1">
      <alignment horizontal="center" vertical="center"/>
    </xf>
    <xf numFmtId="0" fontId="18" fillId="0" borderId="32" xfId="0" applyFont="1" applyFill="1" applyBorder="1" applyAlignment="1">
      <alignment vertical="center" wrapText="1"/>
    </xf>
    <xf numFmtId="0" fontId="18" fillId="0" borderId="35" xfId="0" applyFont="1" applyFill="1" applyBorder="1" applyAlignment="1">
      <alignment horizontal="right"/>
    </xf>
    <xf numFmtId="0" fontId="85" fillId="0" borderId="18" xfId="0" applyFont="1" applyFill="1" applyBorder="1" applyAlignment="1">
      <alignment horizontal="left" vertical="center" wrapText="1" indent="1"/>
    </xf>
    <xf numFmtId="0" fontId="16" fillId="0" borderId="0" xfId="0" applyFont="1" applyFill="1" applyBorder="1" applyAlignment="1">
      <alignment horizontal="right"/>
    </xf>
    <xf numFmtId="0" fontId="18" fillId="0" borderId="18" xfId="0" applyFont="1" applyFill="1" applyBorder="1" applyAlignment="1">
      <alignment horizontal="left" vertical="center" wrapText="1" indent="1"/>
    </xf>
    <xf numFmtId="3" fontId="16" fillId="0" borderId="18" xfId="0" applyNumberFormat="1" applyFont="1" applyFill="1" applyBorder="1" applyAlignment="1">
      <alignment horizontal="left" vertical="center" indent="1"/>
    </xf>
    <xf numFmtId="194" fontId="16" fillId="0" borderId="19" xfId="0" applyNumberFormat="1" applyFont="1" applyFill="1" applyBorder="1" applyAlignment="1">
      <alignment horizontal="right" vertical="center" indent="1"/>
    </xf>
    <xf numFmtId="194" fontId="16" fillId="0" borderId="0" xfId="0" applyNumberFormat="1" applyFont="1" applyFill="1" applyBorder="1" applyAlignment="1">
      <alignment horizontal="right" vertical="center"/>
    </xf>
    <xf numFmtId="195" fontId="16" fillId="0" borderId="19" xfId="0" applyNumberFormat="1" applyFont="1" applyFill="1" applyBorder="1" applyAlignment="1">
      <alignment horizontal="right" vertical="center" indent="1"/>
    </xf>
    <xf numFmtId="195" fontId="16" fillId="0" borderId="0" xfId="0" applyNumberFormat="1" applyFont="1" applyFill="1" applyBorder="1" applyAlignment="1">
      <alignment horizontal="right" vertical="center"/>
    </xf>
    <xf numFmtId="3" fontId="16" fillId="0" borderId="18" xfId="0" applyNumberFormat="1" applyFont="1" applyFill="1" applyBorder="1" applyAlignment="1">
      <alignment horizontal="left" vertical="center" wrapText="1" indent="1"/>
    </xf>
    <xf numFmtId="3" fontId="16" fillId="0" borderId="18" xfId="0" applyNumberFormat="1" applyFont="1" applyFill="1" applyBorder="1" applyAlignment="1">
      <alignment horizontal="left" vertical="center" indent="2"/>
    </xf>
    <xf numFmtId="0" fontId="16" fillId="0" borderId="18" xfId="0" applyFont="1" applyFill="1" applyBorder="1" applyAlignment="1">
      <alignment horizontal="left" vertical="center" wrapText="1" indent="1"/>
    </xf>
    <xf numFmtId="0" fontId="16" fillId="0" borderId="19" xfId="0" applyFont="1" applyFill="1" applyBorder="1" applyAlignment="1">
      <alignment horizontal="right" vertical="center" indent="1"/>
    </xf>
    <xf numFmtId="4" fontId="16" fillId="0" borderId="18" xfId="0" applyNumberFormat="1" applyFont="1" applyFill="1" applyBorder="1" applyAlignment="1">
      <alignment horizontal="left" vertical="center" indent="1"/>
    </xf>
    <xf numFmtId="0" fontId="16" fillId="0" borderId="18" xfId="0" applyFont="1" applyFill="1" applyBorder="1" applyAlignment="1">
      <alignment horizontal="left" vertical="center" indent="1"/>
    </xf>
    <xf numFmtId="0" fontId="16" fillId="0" borderId="18" xfId="0" applyFont="1" applyFill="1" applyBorder="1" applyAlignment="1">
      <alignment horizontal="left" vertical="center" indent="2"/>
    </xf>
    <xf numFmtId="166" fontId="16" fillId="0" borderId="0" xfId="0" applyNumberFormat="1" applyFont="1" applyFill="1" applyBorder="1" applyAlignment="1">
      <alignment horizontal="right" vertical="center"/>
    </xf>
    <xf numFmtId="0" fontId="16" fillId="0" borderId="18" xfId="0" applyFont="1" applyFill="1" applyBorder="1" applyAlignment="1">
      <alignment vertical="center" wrapText="1"/>
    </xf>
    <xf numFmtId="166" fontId="16" fillId="0" borderId="19" xfId="0" applyNumberFormat="1" applyFont="1" applyFill="1" applyBorder="1" applyAlignment="1">
      <alignment horizontal="right" vertical="center" indent="1"/>
    </xf>
    <xf numFmtId="166" fontId="16" fillId="0" borderId="0" xfId="0" applyNumberFormat="1" applyFont="1" applyFill="1" applyBorder="1" applyAlignment="1">
      <alignment horizontal="left"/>
    </xf>
    <xf numFmtId="194" fontId="16" fillId="0" borderId="19" xfId="0" applyNumberFormat="1" applyFont="1" applyFill="1" applyBorder="1" applyAlignment="1">
      <alignment horizontal="right" indent="1"/>
    </xf>
    <xf numFmtId="0" fontId="16" fillId="0" borderId="19" xfId="0" applyFont="1" applyFill="1" applyBorder="1" applyAlignment="1">
      <alignment horizontal="right"/>
    </xf>
    <xf numFmtId="0" fontId="34" fillId="0" borderId="18" xfId="0" applyFont="1" applyFill="1" applyBorder="1" applyAlignment="1">
      <alignment horizontal="left" vertical="center" indent="1"/>
    </xf>
    <xf numFmtId="0" fontId="34" fillId="0" borderId="18" xfId="0" applyFont="1" applyFill="1" applyBorder="1" applyAlignment="1">
      <alignment horizontal="left" vertical="center" wrapText="1" indent="1"/>
    </xf>
    <xf numFmtId="0" fontId="64" fillId="0" borderId="18" xfId="0" applyFont="1" applyFill="1" applyBorder="1" applyAlignment="1">
      <alignment horizontal="center"/>
    </xf>
    <xf numFmtId="196" fontId="16" fillId="0" borderId="19" xfId="0" applyNumberFormat="1" applyFont="1" applyFill="1" applyBorder="1" applyAlignment="1">
      <alignment horizontal="right" indent="1"/>
    </xf>
    <xf numFmtId="196" fontId="16" fillId="0" borderId="0" xfId="0" applyNumberFormat="1" applyFont="1" applyFill="1" applyBorder="1" applyAlignment="1">
      <alignment horizontal="right" vertical="center"/>
    </xf>
    <xf numFmtId="164" fontId="16" fillId="0" borderId="19" xfId="0" applyNumberFormat="1" applyFont="1" applyFill="1" applyBorder="1" applyAlignment="1">
      <alignment horizontal="right" indent="1"/>
    </xf>
    <xf numFmtId="164" fontId="16" fillId="0" borderId="0" xfId="0" applyNumberFormat="1" applyFont="1" applyFill="1" applyBorder="1" applyAlignment="1">
      <alignment horizontal="left"/>
    </xf>
    <xf numFmtId="0" fontId="34" fillId="0" borderId="18" xfId="0" applyFont="1" applyFill="1" applyBorder="1" applyAlignment="1">
      <alignment vertical="center"/>
    </xf>
    <xf numFmtId="4" fontId="16" fillId="0" borderId="18" xfId="0" applyNumberFormat="1" applyFont="1" applyFill="1" applyBorder="1" applyAlignment="1">
      <alignment horizontal="left" vertical="center" wrapText="1" indent="3"/>
    </xf>
    <xf numFmtId="0" fontId="16" fillId="0" borderId="18" xfId="0" applyFont="1" applyFill="1" applyBorder="1" applyAlignment="1">
      <alignment horizontal="left" vertical="center" wrapText="1" indent="4"/>
    </xf>
    <xf numFmtId="4" fontId="16" fillId="0" borderId="18" xfId="0" applyNumberFormat="1" applyFont="1" applyFill="1" applyBorder="1" applyAlignment="1">
      <alignment horizontal="left" vertical="center" wrapText="1" indent="1"/>
    </xf>
    <xf numFmtId="196" fontId="16" fillId="0" borderId="0" xfId="0" applyNumberFormat="1" applyFont="1" applyFill="1" applyBorder="1" applyAlignment="1">
      <alignment horizontal="right"/>
    </xf>
    <xf numFmtId="0" fontId="16" fillId="0" borderId="0" xfId="0" applyFont="1" applyFill="1" applyBorder="1" applyAlignment="1">
      <alignment/>
    </xf>
    <xf numFmtId="196" fontId="16" fillId="0" borderId="19" xfId="0" applyNumberFormat="1" applyFont="1" applyFill="1" applyBorder="1" applyAlignment="1">
      <alignment horizontal="right" vertical="center" indent="1"/>
    </xf>
    <xf numFmtId="164" fontId="16" fillId="0" borderId="19" xfId="0" applyNumberFormat="1" applyFont="1" applyFill="1" applyBorder="1" applyAlignment="1">
      <alignment horizontal="right" vertical="center" indent="1"/>
    </xf>
    <xf numFmtId="164" fontId="16" fillId="0" borderId="0" xfId="0" applyNumberFormat="1" applyFont="1" applyFill="1" applyBorder="1" applyAlignment="1">
      <alignment horizontal="left" vertical="center"/>
    </xf>
    <xf numFmtId="4" fontId="16" fillId="0" borderId="18" xfId="0" applyNumberFormat="1" applyFont="1" applyFill="1" applyBorder="1" applyAlignment="1">
      <alignment horizontal="left" vertical="center" wrapText="1" indent="2"/>
    </xf>
    <xf numFmtId="0" fontId="16" fillId="0" borderId="0" xfId="0" applyFont="1" applyFill="1" applyBorder="1" applyAlignment="1">
      <alignment horizontal="left" vertical="center"/>
    </xf>
    <xf numFmtId="4" fontId="16" fillId="0" borderId="18" xfId="0" applyNumberFormat="1" applyFont="1" applyFill="1" applyBorder="1" applyAlignment="1">
      <alignment horizontal="left" indent="1"/>
    </xf>
    <xf numFmtId="197" fontId="16" fillId="0" borderId="19" xfId="0" applyNumberFormat="1" applyFont="1" applyFill="1" applyBorder="1" applyAlignment="1">
      <alignment horizontal="right" vertical="center" indent="1"/>
    </xf>
    <xf numFmtId="197" fontId="16" fillId="0" borderId="0" xfId="0" applyNumberFormat="1" applyFont="1" applyFill="1" applyBorder="1" applyAlignment="1">
      <alignment horizontal="right" vertical="center"/>
    </xf>
    <xf numFmtId="197" fontId="16" fillId="0" borderId="19" xfId="0" applyNumberFormat="1" applyFont="1" applyFill="1" applyBorder="1" applyAlignment="1">
      <alignment horizontal="right" indent="1"/>
    </xf>
    <xf numFmtId="0" fontId="16" fillId="0" borderId="0" xfId="0" applyFont="1" applyFill="1" applyBorder="1" applyAlignment="1">
      <alignment vertical="center"/>
    </xf>
    <xf numFmtId="0" fontId="34" fillId="0" borderId="18" xfId="0" applyFont="1" applyFill="1" applyBorder="1" applyAlignment="1">
      <alignment horizontal="left" wrapText="1" indent="1"/>
    </xf>
    <xf numFmtId="197" fontId="16" fillId="0" borderId="0" xfId="0" applyNumberFormat="1" applyFont="1" applyFill="1" applyBorder="1" applyAlignment="1">
      <alignment horizontal="left"/>
    </xf>
    <xf numFmtId="197" fontId="16" fillId="0" borderId="0" xfId="0" applyNumberFormat="1" applyFont="1" applyFill="1" applyBorder="1" applyAlignment="1">
      <alignment horizontal="right"/>
    </xf>
    <xf numFmtId="166" fontId="64" fillId="0" borderId="18" xfId="0" applyNumberFormat="1" applyFont="1" applyFill="1" applyBorder="1" applyAlignment="1">
      <alignment horizontal="center" vertical="center" wrapText="1"/>
    </xf>
    <xf numFmtId="0" fontId="16" fillId="0" borderId="18" xfId="0" applyFont="1" applyFill="1" applyBorder="1" applyAlignment="1">
      <alignment/>
    </xf>
    <xf numFmtId="0" fontId="64" fillId="0" borderId="18" xfId="0" applyFont="1" applyFill="1" applyBorder="1" applyAlignment="1">
      <alignment horizontal="center" vertical="center" wrapText="1"/>
    </xf>
    <xf numFmtId="196" fontId="16" fillId="0" borderId="19" xfId="0" applyNumberFormat="1" applyFont="1" applyFill="1" applyBorder="1" applyAlignment="1">
      <alignment vertical="center"/>
    </xf>
    <xf numFmtId="196" fontId="16" fillId="0" borderId="0" xfId="0" applyNumberFormat="1" applyFont="1" applyFill="1" applyBorder="1" applyAlignment="1">
      <alignment horizontal="left" vertical="center"/>
    </xf>
    <xf numFmtId="166" fontId="18" fillId="0" borderId="18" xfId="0" applyNumberFormat="1" applyFont="1" applyFill="1" applyBorder="1" applyAlignment="1">
      <alignment horizontal="left" vertical="center" wrapText="1" indent="1"/>
    </xf>
    <xf numFmtId="164" fontId="16" fillId="0" borderId="19" xfId="0" applyNumberFormat="1" applyFont="1" applyFill="1" applyBorder="1" applyAlignment="1">
      <alignment vertical="center"/>
    </xf>
    <xf numFmtId="196" fontId="16" fillId="0" borderId="18" xfId="0" applyNumberFormat="1" applyFont="1" applyFill="1" applyBorder="1" applyAlignment="1">
      <alignment horizontal="right" vertical="center" indent="1"/>
    </xf>
    <xf numFmtId="0" fontId="16" fillId="0" borderId="19" xfId="0" applyFont="1" applyFill="1" applyBorder="1" applyAlignment="1">
      <alignment horizontal="left" indent="1"/>
    </xf>
    <xf numFmtId="0" fontId="16" fillId="0" borderId="30" xfId="0" applyFont="1" applyFill="1" applyBorder="1" applyAlignment="1">
      <alignment horizontal="center"/>
    </xf>
    <xf numFmtId="0" fontId="16" fillId="0" borderId="0" xfId="0" applyFont="1" applyFill="1" applyBorder="1" applyAlignment="1">
      <alignment horizontal="center"/>
    </xf>
    <xf numFmtId="0" fontId="16" fillId="0" borderId="19" xfId="0" applyFont="1" applyFill="1" applyBorder="1" applyAlignment="1">
      <alignment horizontal="center"/>
    </xf>
    <xf numFmtId="197" fontId="16" fillId="0" borderId="18" xfId="0" applyNumberFormat="1" applyFont="1" applyFill="1" applyBorder="1" applyAlignment="1">
      <alignment horizontal="right" vertical="center" indent="1"/>
    </xf>
    <xf numFmtId="0" fontId="33" fillId="0" borderId="18" xfId="0" applyFont="1" applyFill="1" applyBorder="1" applyAlignment="1">
      <alignment horizontal="left" vertical="center" indent="1"/>
    </xf>
    <xf numFmtId="0" fontId="18" fillId="0" borderId="8" xfId="0" applyFont="1" applyFill="1" applyBorder="1" applyAlignment="1">
      <alignment horizontal="right"/>
    </xf>
    <xf numFmtId="0" fontId="33" fillId="0" borderId="0" xfId="0" applyFont="1" applyFill="1" applyBorder="1" applyAlignment="1">
      <alignment vertical="center" wrapText="1"/>
    </xf>
    <xf numFmtId="0" fontId="24" fillId="0" borderId="0" xfId="0" applyFont="1" applyFill="1" applyBorder="1" applyAlignment="1">
      <alignment vertical="center"/>
    </xf>
    <xf numFmtId="0" fontId="24" fillId="0" borderId="0" xfId="0" applyFont="1" applyFill="1" applyBorder="1" applyAlignment="1">
      <alignment horizontal="left" vertical="top" wrapText="1"/>
    </xf>
    <xf numFmtId="0" fontId="20" fillId="0" borderId="0" xfId="0" applyFont="1" applyAlignment="1">
      <alignment horizontal="left" vertical="top" wrapText="1"/>
    </xf>
    <xf numFmtId="0" fontId="24" fillId="0" borderId="0" xfId="0" applyFont="1" applyFill="1" applyAlignment="1">
      <alignment vertical="center"/>
    </xf>
    <xf numFmtId="1" fontId="20" fillId="0" borderId="0" xfId="0" applyNumberFormat="1" applyFont="1" applyFill="1" applyBorder="1" applyAlignment="1">
      <alignment/>
    </xf>
    <xf numFmtId="0" fontId="24" fillId="0" borderId="0" xfId="0" applyNumberFormat="1" applyFont="1" applyFill="1" applyBorder="1" applyAlignment="1">
      <alignment vertical="top" wrapText="1"/>
    </xf>
    <xf numFmtId="0" fontId="20" fillId="0" borderId="0" xfId="0" applyFont="1" applyAlignment="1">
      <alignment vertical="top" wrapText="1"/>
    </xf>
    <xf numFmtId="0" fontId="24" fillId="0" borderId="0" xfId="0" applyFont="1" applyFill="1" applyBorder="1" applyAlignment="1">
      <alignment vertical="center" wrapText="1"/>
    </xf>
    <xf numFmtId="0" fontId="20" fillId="0" borderId="0" xfId="0" applyFont="1" applyFill="1" applyAlignment="1">
      <alignment vertical="top" wrapText="1"/>
    </xf>
    <xf numFmtId="0" fontId="24" fillId="0" borderId="0" xfId="0" applyFont="1" applyFill="1" applyBorder="1" applyAlignment="1">
      <alignment vertical="top" wrapText="1"/>
    </xf>
    <xf numFmtId="0" fontId="20" fillId="0" borderId="0" xfId="0" applyFont="1" applyFill="1" applyBorder="1" applyAlignment="1">
      <alignment horizontal="left" vertical="top" wrapText="1"/>
    </xf>
    <xf numFmtId="0" fontId="20" fillId="0" borderId="0" xfId="0" applyFont="1" applyFill="1" applyBorder="1" applyAlignment="1">
      <alignment vertical="center"/>
    </xf>
    <xf numFmtId="0" fontId="15" fillId="4" borderId="0" xfId="0" applyFont="1" applyFill="1" applyAlignment="1">
      <alignment/>
    </xf>
    <xf numFmtId="0" fontId="43" fillId="4" borderId="0" xfId="78" applyFont="1" applyFill="1" applyBorder="1">
      <alignment/>
      <protection/>
    </xf>
    <xf numFmtId="0" fontId="43" fillId="0" borderId="0" xfId="78" applyFont="1" applyFill="1" applyBorder="1">
      <alignment/>
      <protection/>
    </xf>
    <xf numFmtId="0" fontId="15" fillId="22" borderId="0" xfId="0" applyFont="1" applyFill="1" applyAlignment="1">
      <alignment/>
    </xf>
    <xf numFmtId="0" fontId="43" fillId="22" borderId="0" xfId="78" applyFont="1" applyFill="1" applyBorder="1">
      <alignment/>
      <protection/>
    </xf>
    <xf numFmtId="0" fontId="43" fillId="22" borderId="0" xfId="78" applyFont="1" applyFill="1">
      <alignment/>
      <protection/>
    </xf>
    <xf numFmtId="167" fontId="31" fillId="22" borderId="0" xfId="78" applyNumberFormat="1" applyFont="1" applyFill="1" applyAlignment="1">
      <alignment horizontal="right"/>
      <protection/>
    </xf>
    <xf numFmtId="14" fontId="18" fillId="0" borderId="40" xfId="78" applyNumberFormat="1" applyFont="1" applyFill="1" applyBorder="1" applyAlignment="1">
      <alignment horizontal="center"/>
      <protection/>
    </xf>
    <xf numFmtId="14" fontId="18" fillId="0" borderId="39" xfId="78" applyNumberFormat="1" applyFont="1" applyFill="1" applyBorder="1" applyAlignment="1">
      <alignment horizontal="center"/>
      <protection/>
    </xf>
    <xf numFmtId="0" fontId="16" fillId="0" borderId="0" xfId="78" applyFont="1" applyFill="1" applyBorder="1">
      <alignment/>
      <protection/>
    </xf>
    <xf numFmtId="0" fontId="18" fillId="0" borderId="18" xfId="78" applyFont="1" applyFill="1" applyBorder="1">
      <alignment/>
      <protection/>
    </xf>
    <xf numFmtId="0" fontId="16" fillId="0" borderId="19" xfId="78" applyFont="1" applyFill="1" applyBorder="1">
      <alignment/>
      <protection/>
    </xf>
    <xf numFmtId="167" fontId="18" fillId="0" borderId="0" xfId="78" applyNumberFormat="1" applyFont="1" applyFill="1" applyBorder="1" applyAlignment="1">
      <alignment horizontal="right" indent="1"/>
      <protection/>
    </xf>
    <xf numFmtId="167" fontId="18" fillId="0" borderId="19" xfId="78" applyNumberFormat="1" applyFont="1" applyFill="1" applyBorder="1" applyAlignment="1">
      <alignment horizontal="right" indent="1"/>
      <protection/>
    </xf>
    <xf numFmtId="0" fontId="16" fillId="0" borderId="18" xfId="78" applyFont="1" applyFill="1" applyBorder="1">
      <alignment/>
      <protection/>
    </xf>
    <xf numFmtId="0" fontId="16" fillId="0" borderId="0" xfId="78" applyFont="1" applyFill="1" applyBorder="1" applyAlignment="1">
      <alignment horizontal="right" indent="1"/>
      <protection/>
    </xf>
    <xf numFmtId="0" fontId="16" fillId="0" borderId="19" xfId="78" applyFont="1" applyFill="1" applyBorder="1" applyAlignment="1">
      <alignment horizontal="right" indent="1"/>
      <protection/>
    </xf>
    <xf numFmtId="167" fontId="16" fillId="0" borderId="0" xfId="78" applyNumberFormat="1" applyFont="1" applyFill="1" applyBorder="1" applyAlignment="1">
      <alignment horizontal="right" indent="1"/>
      <protection/>
    </xf>
    <xf numFmtId="167" fontId="16" fillId="0" borderId="19" xfId="78" applyNumberFormat="1" applyFont="1" applyFill="1" applyBorder="1" applyAlignment="1">
      <alignment horizontal="right" indent="1"/>
      <protection/>
    </xf>
    <xf numFmtId="0" fontId="16" fillId="0" borderId="18" xfId="78" applyFont="1" applyFill="1" applyBorder="1" applyAlignment="1">
      <alignment horizontal="left" indent="1"/>
      <protection/>
    </xf>
    <xf numFmtId="0" fontId="45" fillId="0" borderId="31" xfId="78" applyFont="1" applyFill="1" applyBorder="1" applyAlignment="1">
      <alignment wrapText="1"/>
      <protection/>
    </xf>
    <xf numFmtId="0" fontId="45" fillId="0" borderId="8" xfId="78" applyFont="1" applyFill="1" applyBorder="1" applyAlignment="1">
      <alignment wrapText="1"/>
      <protection/>
    </xf>
    <xf numFmtId="0" fontId="45" fillId="0" borderId="14" xfId="78" applyFont="1" applyFill="1" applyBorder="1" applyAlignment="1">
      <alignment wrapText="1"/>
      <protection/>
    </xf>
    <xf numFmtId="0" fontId="45" fillId="0" borderId="0" xfId="78" applyFont="1" applyFill="1" applyBorder="1" applyAlignment="1">
      <alignment wrapText="1"/>
      <protection/>
    </xf>
    <xf numFmtId="1" fontId="16" fillId="0" borderId="0" xfId="78" applyNumberFormat="1" applyFont="1" applyFill="1" applyBorder="1" applyAlignment="1">
      <alignment horizontal="right" indent="1"/>
      <protection/>
    </xf>
    <xf numFmtId="1" fontId="16" fillId="0" borderId="19" xfId="78" applyNumberFormat="1" applyFont="1" applyFill="1" applyBorder="1" applyAlignment="1">
      <alignment horizontal="right" indent="1"/>
      <protection/>
    </xf>
    <xf numFmtId="0" fontId="16" fillId="0" borderId="0" xfId="78" applyNumberFormat="1" applyFont="1" applyFill="1" applyBorder="1" applyAlignment="1">
      <alignment horizontal="right" indent="1"/>
      <protection/>
    </xf>
    <xf numFmtId="0" fontId="16" fillId="0" borderId="19" xfId="78" applyNumberFormat="1" applyFont="1" applyFill="1" applyBorder="1" applyAlignment="1">
      <alignment horizontal="right" indent="1"/>
      <protection/>
    </xf>
    <xf numFmtId="168" fontId="16" fillId="0" borderId="0" xfId="78" applyNumberFormat="1" applyFont="1" applyFill="1" applyBorder="1" applyAlignment="1">
      <alignment horizontal="right" indent="1"/>
      <protection/>
    </xf>
    <xf numFmtId="168" fontId="16" fillId="0" borderId="19" xfId="78" applyNumberFormat="1" applyFont="1" applyFill="1" applyBorder="1" applyAlignment="1">
      <alignment horizontal="right" indent="1"/>
      <protection/>
    </xf>
    <xf numFmtId="0" fontId="16" fillId="0" borderId="18" xfId="78" applyFont="1" applyFill="1" applyBorder="1" applyAlignment="1">
      <alignment horizontal="left" vertical="justify" indent="1"/>
      <protection/>
    </xf>
    <xf numFmtId="0" fontId="18" fillId="0" borderId="18" xfId="78" applyFont="1" applyFill="1" applyBorder="1" applyAlignment="1">
      <alignment horizontal="left"/>
      <protection/>
    </xf>
    <xf numFmtId="0" fontId="18" fillId="0" borderId="18" xfId="78" applyFont="1" applyFill="1" applyBorder="1" applyAlignment="1">
      <alignment horizontal="left" vertical="center"/>
      <protection/>
    </xf>
    <xf numFmtId="167" fontId="18" fillId="0" borderId="0" xfId="78" applyNumberFormat="1" applyFont="1" applyFill="1" applyBorder="1" applyAlignment="1">
      <alignment horizontal="right" vertical="center" indent="1"/>
      <protection/>
    </xf>
    <xf numFmtId="167" fontId="18" fillId="0" borderId="19" xfId="78" applyNumberFormat="1" applyFont="1" applyFill="1" applyBorder="1" applyAlignment="1">
      <alignment horizontal="right" vertical="center" indent="1"/>
      <protection/>
    </xf>
    <xf numFmtId="0" fontId="16" fillId="0" borderId="0" xfId="78" applyFont="1" applyFill="1" applyBorder="1" applyAlignment="1">
      <alignment vertical="center"/>
      <protection/>
    </xf>
    <xf numFmtId="0" fontId="18" fillId="0" borderId="20" xfId="78" applyFont="1" applyFill="1" applyBorder="1" applyAlignment="1">
      <alignment horizontal="left" vertical="center"/>
      <protection/>
    </xf>
    <xf numFmtId="167" fontId="18" fillId="0" borderId="8" xfId="78" applyNumberFormat="1" applyFont="1" applyFill="1" applyBorder="1" applyAlignment="1">
      <alignment horizontal="right" vertical="center" indent="1"/>
      <protection/>
    </xf>
    <xf numFmtId="167" fontId="18" fillId="0" borderId="14" xfId="78" applyNumberFormat="1" applyFont="1" applyFill="1" applyBorder="1" applyAlignment="1">
      <alignment horizontal="right" vertical="center" indent="1"/>
      <protection/>
    </xf>
    <xf numFmtId="0" fontId="45" fillId="0" borderId="0" xfId="78" applyFont="1" applyFill="1">
      <alignment/>
      <protection/>
    </xf>
    <xf numFmtId="0" fontId="16" fillId="0" borderId="0" xfId="78" applyFont="1" applyFill="1">
      <alignment/>
      <protection/>
    </xf>
    <xf numFmtId="0" fontId="28" fillId="0" borderId="0" xfId="78" applyFont="1" applyFill="1">
      <alignment/>
      <protection/>
    </xf>
    <xf numFmtId="0" fontId="45" fillId="0" borderId="0" xfId="78" applyFont="1" applyFill="1" applyAlignment="1">
      <alignment wrapText="1"/>
      <protection/>
    </xf>
    <xf numFmtId="168" fontId="16" fillId="0" borderId="0" xfId="78" applyNumberFormat="1" applyFont="1" applyFill="1">
      <alignment/>
      <protection/>
    </xf>
    <xf numFmtId="2" fontId="16" fillId="0" borderId="0" xfId="78" applyNumberFormat="1" applyFont="1" applyFill="1">
      <alignment/>
      <protection/>
    </xf>
    <xf numFmtId="0" fontId="16" fillId="20" borderId="0" xfId="78" applyFont="1" applyFill="1">
      <alignment/>
      <protection/>
    </xf>
    <xf numFmtId="0" fontId="31" fillId="0" borderId="9" xfId="78" applyFont="1" applyFill="1" applyBorder="1" applyAlignment="1">
      <alignment horizontal="center"/>
      <protection/>
    </xf>
    <xf numFmtId="0" fontId="31" fillId="0" borderId="26" xfId="78" applyFont="1" applyFill="1" applyBorder="1" applyAlignment="1">
      <alignment horizontal="center"/>
      <protection/>
    </xf>
    <xf numFmtId="0" fontId="18" fillId="0" borderId="30" xfId="78" applyFont="1" applyFill="1" applyBorder="1">
      <alignment/>
      <protection/>
    </xf>
    <xf numFmtId="0" fontId="16" fillId="0" borderId="30" xfId="78" applyFont="1" applyFill="1" applyBorder="1">
      <alignment/>
      <protection/>
    </xf>
    <xf numFmtId="0" fontId="16" fillId="0" borderId="30" xfId="78" applyFont="1" applyFill="1" applyBorder="1" applyAlignment="1">
      <alignment horizontal="left" wrapText="1" indent="1"/>
      <protection/>
    </xf>
    <xf numFmtId="0" fontId="16" fillId="0" borderId="30" xfId="78" applyFont="1" applyFill="1" applyBorder="1" applyAlignment="1">
      <alignment horizontal="left" indent="1"/>
      <protection/>
    </xf>
    <xf numFmtId="14" fontId="18" fillId="0" borderId="26" xfId="78" applyNumberFormat="1" applyFont="1" applyFill="1" applyBorder="1" applyAlignment="1">
      <alignment horizontal="center"/>
      <protection/>
    </xf>
    <xf numFmtId="167" fontId="18" fillId="0" borderId="30" xfId="78" applyNumberFormat="1" applyFont="1" applyFill="1" applyBorder="1" applyAlignment="1">
      <alignment horizontal="right" indent="1"/>
      <protection/>
    </xf>
    <xf numFmtId="0" fontId="16" fillId="0" borderId="30" xfId="78" applyFont="1" applyFill="1" applyBorder="1" applyAlignment="1">
      <alignment horizontal="right" indent="1"/>
      <protection/>
    </xf>
    <xf numFmtId="167" fontId="16" fillId="0" borderId="30" xfId="78" applyNumberFormat="1" applyFont="1" applyFill="1" applyBorder="1" applyAlignment="1">
      <alignment horizontal="right" indent="1"/>
      <protection/>
    </xf>
  </cellXfs>
  <cellStyles count="102">
    <cellStyle name="Normal" xfId="0"/>
    <cellStyle name="RowLevel_0" xfId="1"/>
    <cellStyle name="RowLevel_1" xfId="3"/>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06 03 16 BOP 04&amp;05" xfId="61"/>
    <cellStyle name="Normal_06 03 28 GED Report" xfId="62"/>
    <cellStyle name="Normal_1 Tables  BoP" xfId="63"/>
    <cellStyle name="Normal_200508_tbl_bg" xfId="64"/>
    <cellStyle name="Normal_200903_S_Ic_PI-bg_new" xfId="65"/>
    <cellStyle name="Normal_2010_SA_Appendix_8 2" xfId="66"/>
    <cellStyle name="Normal_26 - 28 credits" xfId="67"/>
    <cellStyle name="Normal_3 Table Gross External Debt" xfId="68"/>
    <cellStyle name="Normal_3 Tables BNB Supervision 05 06" xfId="69"/>
    <cellStyle name="Normal_37 B Groups" xfId="70"/>
    <cellStyle name="Normal_3C Tables BNB Supervision 09 99 " xfId="71"/>
    <cellStyle name="Normal_4 Table New Credits &amp; Deposits Received" xfId="72"/>
    <cellStyle name="Normal_4 Tables &amp; Chart Employment &amp; Unemployment " xfId="73"/>
    <cellStyle name="Normal_4 Tables &amp; Charts CPI" xfId="74"/>
    <cellStyle name="Normal_4 Tables &amp; Charts CPI&amp;HICP" xfId="75"/>
    <cellStyle name="Normal_4.1 Lease" xfId="76"/>
    <cellStyle name="Normal_4A Table Debt Service Payments" xfId="77"/>
    <cellStyle name="Normal_Annual BNB Report 2008_12_13_14_16_bg" xfId="78"/>
    <cellStyle name="Normal_Annual BNB Report 2008_61_bg" xfId="79"/>
    <cellStyle name="Normal_Annual BNB Report 2008_62_bg" xfId="80"/>
    <cellStyle name="Normal_Annual BNB Report 2008_63_bg" xfId="81"/>
    <cellStyle name="Normal_Annual BNB Report 2008_64_bg" xfId="82"/>
    <cellStyle name="Normal_Annual BNB Report_31_33_bg" xfId="83"/>
    <cellStyle name="Normal_Annual Q2 54 56" xfId="84"/>
    <cellStyle name="Normal_AR trade index" xfId="85"/>
    <cellStyle name="Normal_Balance_R_12.2001" xfId="86"/>
    <cellStyle name="Normal_BNB Report 2005 t. 29 - 32 new" xfId="87"/>
    <cellStyle name="Normal_BNB_Report_2007_MS" xfId="88"/>
    <cellStyle name="Normal_Book1" xfId="89"/>
    <cellStyle name="Normal_BOP-5" xfId="90"/>
    <cellStyle name="Normal_BOP-AN-M06-2005-EUR-Bg" xfId="91"/>
    <cellStyle name="Normal_BOPIIP2" xfId="92"/>
    <cellStyle name="Normal_Bulletin0605" xfId="93"/>
    <cellStyle name="Normal_Content S-E Report" xfId="94"/>
    <cellStyle name="Normal_Database Aze" xfId="95"/>
    <cellStyle name="Normal_Debt-str" xfId="96"/>
    <cellStyle name="Normal_DSP599N" xfId="97"/>
    <cellStyle name="Normal_DSP99" xfId="98"/>
    <cellStyle name="Normal_GED798" xfId="99"/>
    <cellStyle name="Normal_Ged-bg" xfId="100"/>
    <cellStyle name="Normal_libilitis_25.02.09" xfId="101"/>
    <cellStyle name="Normal_MBS Q200512 (by branches Deposits &amp; Credits)" xfId="102"/>
    <cellStyle name="Normal_OtchetBNB_03.2004" xfId="103"/>
    <cellStyle name="Normal_OtchetBNB_06.2005" xfId="104"/>
    <cellStyle name="Normal_OtchetBNB0300" xfId="105"/>
    <cellStyle name="Normal_Sheet1_Web.2005-2Q.sent(MoF)" xfId="106"/>
    <cellStyle name="Normal_Web.2005-2Q.sent(MoF)" xfId="107"/>
    <cellStyle name="Note" xfId="108"/>
    <cellStyle name="Output" xfId="109"/>
    <cellStyle name="Percent" xfId="110"/>
    <cellStyle name="Title" xfId="111"/>
    <cellStyle name="Total" xfId="112"/>
    <cellStyle name="Warning Text" xfId="113"/>
  </cellStyles>
  <dxfs count="2">
    <dxf>
      <fill>
        <patternFill patternType="none">
          <bgColor indexed="65"/>
        </patternFill>
      </fill>
      <border>
        <left>
          <color rgb="FF000000"/>
        </left>
        <right style="thin">
          <color rgb="FF000000"/>
        </right>
        <top>
          <color rgb="FF000000"/>
        </top>
        <bottom>
          <color rgb="FF000000"/>
        </bottom>
      </border>
    </dxf>
    <dxf>
      <font>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externalLink" Target="externalLinks/externalLink1.xml" /><Relationship Id="rId67" Type="http://schemas.openxmlformats.org/officeDocument/2006/relationships/externalLink" Target="externalLinks/externalLink2.xml" /><Relationship Id="rId68" Type="http://schemas.openxmlformats.org/officeDocument/2006/relationships/externalLink" Target="externalLinks/externalLink3.xml" /><Relationship Id="rId69" Type="http://schemas.openxmlformats.org/officeDocument/2006/relationships/externalLink" Target="externalLinks/externalLink4.xml" /><Relationship Id="rId70" Type="http://schemas.openxmlformats.org/officeDocument/2006/relationships/externalLink" Target="externalLinks/externalLink5.xml" /><Relationship Id="rId71" Type="http://schemas.openxmlformats.org/officeDocument/2006/relationships/externalLink" Target="externalLinks/externalLink6.xml" /><Relationship Id="rId72" Type="http://schemas.openxmlformats.org/officeDocument/2006/relationships/externalLink" Target="externalLinks/externalLink7.xml" /><Relationship Id="rId73" Type="http://schemas.openxmlformats.org/officeDocument/2006/relationships/externalLink" Target="externalLinks/externalLink8.xml" /><Relationship Id="rId74" Type="http://schemas.openxmlformats.org/officeDocument/2006/relationships/externalLink" Target="externalLinks/externalLink9.xml" /><Relationship Id="rId75" Type="http://schemas.openxmlformats.org/officeDocument/2006/relationships/externalLink" Target="externalLinks/externalLink10.xml" /><Relationship Id="rId76" Type="http://schemas.openxmlformats.org/officeDocument/2006/relationships/externalLink" Target="externalLinks/externalLink11.xml" /><Relationship Id="rId77" Type="http://schemas.openxmlformats.org/officeDocument/2006/relationships/externalLink" Target="externalLinks/externalLink12.xml" /><Relationship Id="rId78" Type="http://schemas.openxmlformats.org/officeDocument/2006/relationships/externalLink" Target="externalLinks/externalLink13.xml" /><Relationship Id="rId79" Type="http://schemas.openxmlformats.org/officeDocument/2006/relationships/externalLink" Target="externalLinks/externalLink14.xml" /><Relationship Id="rId80" Type="http://schemas.openxmlformats.org/officeDocument/2006/relationships/externalLink" Target="externalLinks/externalLink15.xml" /><Relationship Id="rId81" Type="http://schemas.openxmlformats.org/officeDocument/2006/relationships/externalLink" Target="externalLinks/externalLink16.xml" /><Relationship Id="rId82" Type="http://schemas.openxmlformats.org/officeDocument/2006/relationships/externalLink" Target="externalLinks/externalLink17.xml" /><Relationship Id="rId83" Type="http://schemas.openxmlformats.org/officeDocument/2006/relationships/externalLink" Target="externalLinks/externalLink18.xml" /><Relationship Id="rId8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13</xdr:row>
      <xdr:rowOff>171450</xdr:rowOff>
    </xdr:from>
    <xdr:to>
      <xdr:col>6</xdr:col>
      <xdr:colOff>438150</xdr:colOff>
      <xdr:row>24</xdr:row>
      <xdr:rowOff>38100</xdr:rowOff>
    </xdr:to>
    <xdr:pic>
      <xdr:nvPicPr>
        <xdr:cNvPr id="1" name="Picture 1"/>
        <xdr:cNvPicPr preferRelativeResize="1">
          <a:picLocks noChangeAspect="1"/>
        </xdr:cNvPicPr>
      </xdr:nvPicPr>
      <xdr:blipFill>
        <a:blip r:embed="rId1"/>
        <a:stretch>
          <a:fillRect/>
        </a:stretch>
      </xdr:blipFill>
      <xdr:spPr>
        <a:xfrm>
          <a:off x="1914525" y="4067175"/>
          <a:ext cx="2695575" cy="1790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95\Temporary%20Internet%20Files\Content.IE5\49APKNM3\BOPan04USD-b(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GES\2%20Report%20BNB\3%20Annual\2005\1%20Working%20Tables\05%20Q2%20Data%20Bank%20Spvision%20-%20SUMMARY%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11%20Report%20BNB\04%20Sent%20&amp;%20Filled%20up\2005%20Q2%20(v.1)\Web.2005-2Q.sent(MoF).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www.bnb.bg/WIN95\Temporary%20Internet%20Files\Content.IE5\49APKNM3\BOPan04USD-b(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ttp://www.bnb.bg/GES\2%20Report%20BNB\3%20Annual\2005\1%20Working%20Tables\Web.2005-2Q.sent(MoF).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www.bnb.bg/GES\2%20Report%20BNB\3%20Annual\2005\1%20Working%20Tables\05%20Q2%20Data%20Bank%20Spvision%20-%20SUMMARY%20(v.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WIN95\Temporary%20Internet%20Files\Content.IE5\49APKNM3\BOPan04USD-b(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GES\2%20Report%20BNB\2%20Semi%20Annual\2005%20Q2\2%20Published\Web.2005-2Q.sent(MoF).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GES\2%20Report%20BNB\2%20Semi%20Annual\2005%20Q2\2%20Published\05%20Q2%20Data%20Bank%20Spvision%20-%20SUMMARY%20(v.2).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2%20Report%20BNB\3%20Annual\2009\Sent\2009_An_Appendix_MoF_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ES\2%20Report%20BNB\2%20Semi%20Annual\2006%20Q2\1%20Working%20tables\Web.2005-2Q.sent(Mo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ES\2%20Report%20BNB\2%20Semi%20Annual\2006%20Q2\1%20Working%20tables\05%20Q2%20Data%20Bank%20Spvision%20-%20SUMMARY%20(v.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ih_book_bg_m1"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GES\6%20WEB%20Macroeconomic%20indicators\2%20Sent\2010\10%2010%20MI%20Sent\20101011_S_MI-bg.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GES\2%20Report%20BNB\3%20Annual\2005\2%20Published\Web.2005-2Q.sent(MoF).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GES\2%20Report%20BNB\3%20Annual\2005\2%20Published\05%20Q2%20Data%20Bank%20Spvision%20-%20SUMMARY%20(v.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GES\2%20Report%20BNB\3%20Annual\2005\1%20Working%20Tables\Web.2005-2Q.sent(MoF).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8.1. Consolidated State Budg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sheetName val="2"/>
      <sheetName val="3"/>
      <sheetName val="8"/>
      <sheetName val="9"/>
      <sheetName val="10"/>
      <sheetName val="11"/>
      <sheetName val="12"/>
      <sheetName val="13"/>
      <sheetName val="14"/>
      <sheetName val="15"/>
      <sheetName val="16"/>
      <sheetName val="17"/>
      <sheetName val="18"/>
      <sheetName val="19"/>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_MI_BG"/>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 М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5"/>
  <sheetViews>
    <sheetView tabSelected="1" view="pageBreakPreview" zoomScale="60" workbookViewId="0" topLeftCell="A1">
      <selection activeCell="C41" sqref="C41"/>
    </sheetView>
  </sheetViews>
  <sheetFormatPr defaultColWidth="9.00390625" defaultRowHeight="12.75"/>
  <cols>
    <col min="1" max="16384" width="9.125" style="210" customWidth="1"/>
  </cols>
  <sheetData>
    <row r="1" ht="23.25">
      <c r="I1" s="217"/>
    </row>
    <row r="2" ht="45.75">
      <c r="A2" s="218"/>
    </row>
    <row r="3" spans="1:9" ht="33.75">
      <c r="A3" s="1687" t="s">
        <v>776</v>
      </c>
      <c r="B3" s="1687"/>
      <c r="C3" s="1687"/>
      <c r="D3" s="1687"/>
      <c r="E3" s="1687"/>
      <c r="F3" s="1687"/>
      <c r="G3" s="1687"/>
      <c r="H3" s="1687"/>
      <c r="I3" s="1687"/>
    </row>
    <row r="4" ht="27">
      <c r="A4" s="219"/>
    </row>
    <row r="5" ht="27">
      <c r="A5" s="219"/>
    </row>
    <row r="6" spans="1:9" ht="25.5">
      <c r="A6" s="1688" t="s">
        <v>1116</v>
      </c>
      <c r="B6" s="1688"/>
      <c r="C6" s="1688"/>
      <c r="D6" s="1688"/>
      <c r="E6" s="1688"/>
      <c r="F6" s="1688"/>
      <c r="G6" s="1688"/>
      <c r="H6" s="1688"/>
      <c r="I6" s="1688"/>
    </row>
    <row r="7" spans="1:9" ht="25.5">
      <c r="A7" s="1688" t="s">
        <v>777</v>
      </c>
      <c r="B7" s="1688"/>
      <c r="C7" s="1688"/>
      <c r="D7" s="1688"/>
      <c r="E7" s="1688"/>
      <c r="F7" s="1688"/>
      <c r="G7" s="1688"/>
      <c r="H7" s="1688"/>
      <c r="I7" s="1688"/>
    </row>
    <row r="8" ht="16.5">
      <c r="A8" s="220"/>
    </row>
    <row r="9" ht="16.5">
      <c r="A9" s="220"/>
    </row>
    <row r="10" ht="16.5">
      <c r="A10" s="220"/>
    </row>
    <row r="11" ht="16.5">
      <c r="A11" s="220"/>
    </row>
    <row r="12" ht="16.5">
      <c r="A12" s="220"/>
    </row>
    <row r="13" ht="16.5">
      <c r="A13" s="220"/>
    </row>
    <row r="14" spans="1:9" ht="15" customHeight="1">
      <c r="A14" s="1689"/>
      <c r="B14" s="1689"/>
      <c r="C14" s="1689"/>
      <c r="D14" s="1689"/>
      <c r="E14" s="1689"/>
      <c r="F14" s="1689"/>
      <c r="G14" s="1689"/>
      <c r="H14" s="1689"/>
      <c r="I14" s="1689"/>
    </row>
    <row r="15" spans="1:9" ht="15" customHeight="1">
      <c r="A15" s="1689"/>
      <c r="B15" s="1689"/>
      <c r="C15" s="1689"/>
      <c r="D15" s="1689"/>
      <c r="E15" s="1689"/>
      <c r="F15" s="1689"/>
      <c r="G15" s="1689"/>
      <c r="H15" s="1689"/>
      <c r="I15" s="1689"/>
    </row>
    <row r="16" spans="1:9" ht="15" customHeight="1">
      <c r="A16" s="1689"/>
      <c r="B16" s="1689"/>
      <c r="C16" s="1689"/>
      <c r="D16" s="1689"/>
      <c r="E16" s="1689"/>
      <c r="F16" s="1689"/>
      <c r="G16" s="1689"/>
      <c r="H16" s="1689"/>
      <c r="I16" s="1689"/>
    </row>
    <row r="17" spans="1:9" ht="15" customHeight="1">
      <c r="A17" s="1689"/>
      <c r="B17" s="1689"/>
      <c r="C17" s="1689"/>
      <c r="D17" s="1689"/>
      <c r="E17" s="1689"/>
      <c r="F17" s="1689"/>
      <c r="G17" s="1689"/>
      <c r="H17" s="1689"/>
      <c r="I17" s="1689"/>
    </row>
    <row r="18" spans="1:9" ht="15" customHeight="1">
      <c r="A18" s="1689"/>
      <c r="B18" s="1689"/>
      <c r="C18" s="1689"/>
      <c r="D18" s="1689"/>
      <c r="E18" s="1689"/>
      <c r="F18" s="1689"/>
      <c r="G18" s="1689"/>
      <c r="H18" s="1689"/>
      <c r="I18" s="1689"/>
    </row>
    <row r="19" spans="1:9" ht="12.75">
      <c r="A19" s="1689"/>
      <c r="B19" s="1689"/>
      <c r="C19" s="1689"/>
      <c r="D19" s="1689"/>
      <c r="E19" s="1689"/>
      <c r="F19" s="1689"/>
      <c r="G19" s="1689"/>
      <c r="H19" s="1689"/>
      <c r="I19" s="1689"/>
    </row>
    <row r="20" spans="1:9" ht="12.75">
      <c r="A20" s="1689"/>
      <c r="B20" s="1689"/>
      <c r="C20" s="1689"/>
      <c r="D20" s="1689"/>
      <c r="E20" s="1689"/>
      <c r="F20" s="1689"/>
      <c r="G20" s="1689"/>
      <c r="H20" s="1689"/>
      <c r="I20" s="1689"/>
    </row>
    <row r="21" spans="1:9" ht="12.75">
      <c r="A21" s="1689"/>
      <c r="B21" s="1689"/>
      <c r="C21" s="1689"/>
      <c r="D21" s="1689"/>
      <c r="E21" s="1689"/>
      <c r="F21" s="1689"/>
      <c r="G21" s="1689"/>
      <c r="H21" s="1689"/>
      <c r="I21" s="1689"/>
    </row>
    <row r="22" spans="1:9" ht="12.75">
      <c r="A22" s="1689"/>
      <c r="B22" s="1689"/>
      <c r="C22" s="1689"/>
      <c r="D22" s="1689"/>
      <c r="E22" s="1689"/>
      <c r="F22" s="1689"/>
      <c r="G22" s="1689"/>
      <c r="H22" s="1689"/>
      <c r="I22" s="1689"/>
    </row>
    <row r="23" spans="1:9" ht="12.75">
      <c r="A23" s="1689"/>
      <c r="B23" s="1689"/>
      <c r="C23" s="1689"/>
      <c r="D23" s="1689"/>
      <c r="E23" s="1689"/>
      <c r="F23" s="1689"/>
      <c r="G23" s="1689"/>
      <c r="H23" s="1689"/>
      <c r="I23" s="1689"/>
    </row>
    <row r="24" spans="1:9" ht="12.75">
      <c r="A24" s="1689"/>
      <c r="B24" s="1689"/>
      <c r="C24" s="1689"/>
      <c r="D24" s="1689"/>
      <c r="E24" s="1689"/>
      <c r="F24" s="1689"/>
      <c r="G24" s="1689"/>
      <c r="H24" s="1689"/>
      <c r="I24" s="1689"/>
    </row>
    <row r="25" spans="1:9" ht="12.75">
      <c r="A25" s="1689"/>
      <c r="B25" s="1689"/>
      <c r="C25" s="1689"/>
      <c r="D25" s="1689"/>
      <c r="E25" s="1689"/>
      <c r="F25" s="1689"/>
      <c r="G25" s="1689"/>
      <c r="H25" s="1689"/>
      <c r="I25" s="1689"/>
    </row>
  </sheetData>
  <mergeCells count="4">
    <mergeCell ref="A3:I3"/>
    <mergeCell ref="A6:I6"/>
    <mergeCell ref="A7:I7"/>
    <mergeCell ref="A14:I25"/>
  </mergeCell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P49"/>
  <sheetViews>
    <sheetView view="pageBreakPreview" zoomScaleSheetLayoutView="100" workbookViewId="0" topLeftCell="A1">
      <selection activeCell="A1" sqref="A1:B1"/>
    </sheetView>
  </sheetViews>
  <sheetFormatPr defaultColWidth="9.00390625" defaultRowHeight="12.75"/>
  <cols>
    <col min="1" max="1" width="45.125" style="292" customWidth="1"/>
    <col min="2" max="2" width="9.00390625" style="292" customWidth="1"/>
    <col min="3" max="3" width="8.75390625" style="292" bestFit="1" customWidth="1"/>
    <col min="4" max="42" width="8.75390625" style="292" customWidth="1"/>
    <col min="43" max="16384" width="9.125" style="292" customWidth="1"/>
  </cols>
  <sheetData>
    <row r="1" spans="1:42" ht="49.5" customHeight="1">
      <c r="A1" s="952" t="s">
        <v>280</v>
      </c>
      <c r="B1" s="952"/>
      <c r="C1" s="290"/>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291"/>
      <c r="AF1" s="291"/>
      <c r="AG1" s="291"/>
      <c r="AH1" s="291"/>
      <c r="AI1" s="291"/>
      <c r="AJ1" s="291"/>
      <c r="AK1" s="291"/>
      <c r="AL1" s="291"/>
      <c r="AM1" s="291"/>
      <c r="AN1" s="291"/>
      <c r="AO1" s="291"/>
      <c r="AP1" s="291"/>
    </row>
    <row r="2" spans="1:42" ht="12.75">
      <c r="A2" s="1693">
        <v>40359</v>
      </c>
      <c r="B2" s="1694"/>
      <c r="C2" s="953" t="s">
        <v>362</v>
      </c>
      <c r="D2" s="954"/>
      <c r="E2" s="954"/>
      <c r="F2" s="954"/>
      <c r="G2" s="954"/>
      <c r="H2" s="954"/>
      <c r="I2" s="954"/>
      <c r="J2" s="954"/>
      <c r="K2" s="954"/>
      <c r="L2" s="954"/>
      <c r="M2" s="954"/>
      <c r="N2" s="954"/>
      <c r="O2" s="954"/>
      <c r="P2" s="954"/>
      <c r="Q2" s="954"/>
      <c r="R2" s="954"/>
      <c r="S2" s="954"/>
      <c r="T2" s="954"/>
      <c r="U2" s="954"/>
      <c r="V2" s="954"/>
      <c r="W2" s="954"/>
      <c r="X2" s="954"/>
      <c r="Y2" s="954"/>
      <c r="Z2" s="954"/>
      <c r="AA2" s="954"/>
      <c r="AB2" s="954"/>
      <c r="AC2" s="954"/>
      <c r="AD2" s="954"/>
      <c r="AE2" s="954"/>
      <c r="AF2" s="954"/>
      <c r="AG2" s="954"/>
      <c r="AH2" s="954"/>
      <c r="AI2" s="954"/>
      <c r="AJ2" s="954"/>
      <c r="AK2" s="954"/>
      <c r="AL2" s="954"/>
      <c r="AM2" s="954"/>
      <c r="AN2" s="954"/>
      <c r="AO2" s="954"/>
      <c r="AP2" s="955"/>
    </row>
    <row r="3" spans="1:42" ht="24.75" customHeight="1">
      <c r="A3" s="1695"/>
      <c r="B3" s="1696"/>
      <c r="C3" s="950" t="s">
        <v>784</v>
      </c>
      <c r="D3" s="1690" t="s">
        <v>746</v>
      </c>
      <c r="E3" s="1691"/>
      <c r="F3" s="1692"/>
      <c r="G3" s="1690" t="s">
        <v>747</v>
      </c>
      <c r="H3" s="1691"/>
      <c r="I3" s="1692"/>
      <c r="J3" s="1690" t="s">
        <v>748</v>
      </c>
      <c r="K3" s="1691"/>
      <c r="L3" s="1692"/>
      <c r="M3" s="1690" t="s">
        <v>749</v>
      </c>
      <c r="N3" s="1691"/>
      <c r="O3" s="1692"/>
      <c r="P3" s="1690" t="s">
        <v>750</v>
      </c>
      <c r="Q3" s="1691"/>
      <c r="R3" s="1692"/>
      <c r="S3" s="1690" t="s">
        <v>751</v>
      </c>
      <c r="T3" s="1691"/>
      <c r="U3" s="1692"/>
      <c r="V3" s="1690" t="s">
        <v>752</v>
      </c>
      <c r="W3" s="1691"/>
      <c r="X3" s="1692"/>
      <c r="Y3" s="1690" t="s">
        <v>753</v>
      </c>
      <c r="Z3" s="1691"/>
      <c r="AA3" s="1692"/>
      <c r="AB3" s="1690" t="s">
        <v>1084</v>
      </c>
      <c r="AC3" s="1691"/>
      <c r="AD3" s="1692"/>
      <c r="AE3" s="1690" t="s">
        <v>442</v>
      </c>
      <c r="AF3" s="1691"/>
      <c r="AG3" s="1692"/>
      <c r="AH3" s="1690" t="s">
        <v>443</v>
      </c>
      <c r="AI3" s="1691"/>
      <c r="AJ3" s="1692"/>
      <c r="AK3" s="1690" t="s">
        <v>444</v>
      </c>
      <c r="AL3" s="1691"/>
      <c r="AM3" s="1692"/>
      <c r="AN3" s="1690" t="s">
        <v>1088</v>
      </c>
      <c r="AO3" s="1691"/>
      <c r="AP3" s="1692"/>
    </row>
    <row r="4" spans="1:42" s="294" customFormat="1" ht="28.5" customHeight="1">
      <c r="A4" s="1666"/>
      <c r="B4" s="1397"/>
      <c r="C4" s="951"/>
      <c r="D4" s="293" t="s">
        <v>308</v>
      </c>
      <c r="E4" s="293" t="s">
        <v>309</v>
      </c>
      <c r="F4" s="293" t="s">
        <v>829</v>
      </c>
      <c r="G4" s="293" t="s">
        <v>308</v>
      </c>
      <c r="H4" s="293" t="s">
        <v>309</v>
      </c>
      <c r="I4" s="293" t="s">
        <v>829</v>
      </c>
      <c r="J4" s="293" t="s">
        <v>308</v>
      </c>
      <c r="K4" s="293" t="s">
        <v>309</v>
      </c>
      <c r="L4" s="293" t="s">
        <v>829</v>
      </c>
      <c r="M4" s="293" t="s">
        <v>308</v>
      </c>
      <c r="N4" s="293" t="s">
        <v>309</v>
      </c>
      <c r="O4" s="293" t="s">
        <v>829</v>
      </c>
      <c r="P4" s="293" t="s">
        <v>308</v>
      </c>
      <c r="Q4" s="293" t="s">
        <v>309</v>
      </c>
      <c r="R4" s="293" t="s">
        <v>829</v>
      </c>
      <c r="S4" s="293" t="s">
        <v>308</v>
      </c>
      <c r="T4" s="293" t="s">
        <v>309</v>
      </c>
      <c r="U4" s="293" t="s">
        <v>829</v>
      </c>
      <c r="V4" s="293" t="s">
        <v>308</v>
      </c>
      <c r="W4" s="293" t="s">
        <v>309</v>
      </c>
      <c r="X4" s="293" t="s">
        <v>829</v>
      </c>
      <c r="Y4" s="293" t="s">
        <v>308</v>
      </c>
      <c r="Z4" s="293" t="s">
        <v>309</v>
      </c>
      <c r="AA4" s="293" t="s">
        <v>829</v>
      </c>
      <c r="AB4" s="293" t="s">
        <v>308</v>
      </c>
      <c r="AC4" s="293" t="s">
        <v>309</v>
      </c>
      <c r="AD4" s="293" t="s">
        <v>829</v>
      </c>
      <c r="AE4" s="293" t="s">
        <v>308</v>
      </c>
      <c r="AF4" s="293" t="s">
        <v>309</v>
      </c>
      <c r="AG4" s="293" t="s">
        <v>829</v>
      </c>
      <c r="AH4" s="293" t="s">
        <v>308</v>
      </c>
      <c r="AI4" s="293" t="s">
        <v>309</v>
      </c>
      <c r="AJ4" s="293" t="s">
        <v>829</v>
      </c>
      <c r="AK4" s="293" t="s">
        <v>308</v>
      </c>
      <c r="AL4" s="293" t="s">
        <v>309</v>
      </c>
      <c r="AM4" s="293" t="s">
        <v>829</v>
      </c>
      <c r="AN4" s="293" t="s">
        <v>308</v>
      </c>
      <c r="AO4" s="293" t="s">
        <v>309</v>
      </c>
      <c r="AP4" s="293" t="s">
        <v>829</v>
      </c>
    </row>
    <row r="5" spans="1:42" s="294" customFormat="1" ht="12.75" customHeight="1">
      <c r="A5" s="1398" t="s">
        <v>458</v>
      </c>
      <c r="B5" s="295" t="s">
        <v>754</v>
      </c>
      <c r="C5" s="296">
        <v>12740389</v>
      </c>
      <c r="D5" s="296">
        <v>8794622</v>
      </c>
      <c r="E5" s="296">
        <v>797212</v>
      </c>
      <c r="F5" s="296">
        <v>356652</v>
      </c>
      <c r="G5" s="296">
        <v>750452</v>
      </c>
      <c r="H5" s="296">
        <v>196128</v>
      </c>
      <c r="I5" s="296">
        <v>79532</v>
      </c>
      <c r="J5" s="296">
        <v>413153</v>
      </c>
      <c r="K5" s="296">
        <v>162527</v>
      </c>
      <c r="L5" s="296">
        <v>62862</v>
      </c>
      <c r="M5" s="296">
        <v>286852</v>
      </c>
      <c r="N5" s="296">
        <v>175843</v>
      </c>
      <c r="O5" s="296">
        <v>56416</v>
      </c>
      <c r="P5" s="296">
        <v>147514</v>
      </c>
      <c r="Q5" s="296">
        <v>139973</v>
      </c>
      <c r="R5" s="296">
        <v>36621</v>
      </c>
      <c r="S5" s="296">
        <v>44326</v>
      </c>
      <c r="T5" s="296">
        <v>55845</v>
      </c>
      <c r="U5" s="296">
        <v>10835</v>
      </c>
      <c r="V5" s="296">
        <v>19371</v>
      </c>
      <c r="W5" s="296">
        <v>28038</v>
      </c>
      <c r="X5" s="296">
        <v>5447</v>
      </c>
      <c r="Y5" s="296">
        <v>11444</v>
      </c>
      <c r="Z5" s="296">
        <v>17356</v>
      </c>
      <c r="AA5" s="296">
        <v>3059</v>
      </c>
      <c r="AB5" s="296">
        <v>20882</v>
      </c>
      <c r="AC5" s="296">
        <v>33062</v>
      </c>
      <c r="AD5" s="296">
        <v>4631</v>
      </c>
      <c r="AE5" s="296">
        <v>7319</v>
      </c>
      <c r="AF5" s="296">
        <v>8966</v>
      </c>
      <c r="AG5" s="296">
        <v>1360</v>
      </c>
      <c r="AH5" s="296">
        <v>3597</v>
      </c>
      <c r="AI5" s="296">
        <v>3333</v>
      </c>
      <c r="AJ5" s="296">
        <v>525</v>
      </c>
      <c r="AK5" s="296">
        <v>1175</v>
      </c>
      <c r="AL5" s="296">
        <v>1171</v>
      </c>
      <c r="AM5" s="296">
        <v>160</v>
      </c>
      <c r="AN5" s="296">
        <v>1003</v>
      </c>
      <c r="AO5" s="296">
        <v>994</v>
      </c>
      <c r="AP5" s="296">
        <v>131</v>
      </c>
    </row>
    <row r="6" spans="1:42" s="294" customFormat="1" ht="12.75" customHeight="1">
      <c r="A6" s="1374"/>
      <c r="B6" s="295" t="s">
        <v>830</v>
      </c>
      <c r="C6" s="296">
        <v>37605428</v>
      </c>
      <c r="D6" s="296">
        <v>930186</v>
      </c>
      <c r="E6" s="296">
        <v>116581</v>
      </c>
      <c r="F6" s="296">
        <v>53561</v>
      </c>
      <c r="G6" s="296">
        <v>1213351</v>
      </c>
      <c r="H6" s="296">
        <v>339282</v>
      </c>
      <c r="I6" s="296">
        <v>137710</v>
      </c>
      <c r="J6" s="296">
        <v>1490324</v>
      </c>
      <c r="K6" s="296">
        <v>605671</v>
      </c>
      <c r="L6" s="296">
        <v>229760</v>
      </c>
      <c r="M6" s="296">
        <v>2006578</v>
      </c>
      <c r="N6" s="296">
        <v>1278806</v>
      </c>
      <c r="O6" s="296">
        <v>405222</v>
      </c>
      <c r="P6" s="296">
        <v>2013483</v>
      </c>
      <c r="Q6" s="296">
        <v>1973855</v>
      </c>
      <c r="R6" s="296">
        <v>515816</v>
      </c>
      <c r="S6" s="296">
        <v>1069885</v>
      </c>
      <c r="T6" s="296">
        <v>1347217</v>
      </c>
      <c r="U6" s="296">
        <v>261525</v>
      </c>
      <c r="V6" s="296">
        <v>666394</v>
      </c>
      <c r="W6" s="296">
        <v>981546</v>
      </c>
      <c r="X6" s="296">
        <v>186273</v>
      </c>
      <c r="Y6" s="296">
        <v>520314</v>
      </c>
      <c r="Z6" s="296">
        <v>771528</v>
      </c>
      <c r="AA6" s="296">
        <v>137304</v>
      </c>
      <c r="AB6" s="296">
        <v>1464601</v>
      </c>
      <c r="AC6" s="296">
        <v>2370855</v>
      </c>
      <c r="AD6" s="296">
        <v>320582</v>
      </c>
      <c r="AE6" s="296">
        <v>994140</v>
      </c>
      <c r="AF6" s="296">
        <v>1174174</v>
      </c>
      <c r="AG6" s="296">
        <v>183332</v>
      </c>
      <c r="AH6" s="296">
        <v>1111921</v>
      </c>
      <c r="AI6" s="296">
        <v>1011216</v>
      </c>
      <c r="AJ6" s="296">
        <v>163188</v>
      </c>
      <c r="AK6" s="296">
        <v>833585</v>
      </c>
      <c r="AL6" s="296">
        <v>847096</v>
      </c>
      <c r="AM6" s="296">
        <v>110032</v>
      </c>
      <c r="AN6" s="296">
        <v>3457062</v>
      </c>
      <c r="AO6" s="296">
        <v>3591443</v>
      </c>
      <c r="AP6" s="296">
        <v>720029</v>
      </c>
    </row>
    <row r="7" spans="1:42" s="294" customFormat="1" ht="12.75" customHeight="1">
      <c r="A7" s="1281" t="s">
        <v>278</v>
      </c>
      <c r="B7" s="295" t="s">
        <v>754</v>
      </c>
      <c r="C7" s="297">
        <v>449366</v>
      </c>
      <c r="D7" s="297">
        <v>245611</v>
      </c>
      <c r="E7" s="297">
        <v>47199</v>
      </c>
      <c r="F7" s="297">
        <v>10764</v>
      </c>
      <c r="G7" s="297">
        <v>30764</v>
      </c>
      <c r="H7" s="297">
        <v>5508</v>
      </c>
      <c r="I7" s="297">
        <v>1224</v>
      </c>
      <c r="J7" s="297">
        <v>23030</v>
      </c>
      <c r="K7" s="297">
        <v>3668</v>
      </c>
      <c r="L7" s="297">
        <v>772</v>
      </c>
      <c r="M7" s="297">
        <v>18147</v>
      </c>
      <c r="N7" s="297">
        <v>3667</v>
      </c>
      <c r="O7" s="297">
        <v>772</v>
      </c>
      <c r="P7" s="297">
        <v>13905</v>
      </c>
      <c r="Q7" s="297">
        <v>3200</v>
      </c>
      <c r="R7" s="297">
        <v>621</v>
      </c>
      <c r="S7" s="297">
        <v>6475</v>
      </c>
      <c r="T7" s="297">
        <v>1737</v>
      </c>
      <c r="U7" s="297">
        <v>304</v>
      </c>
      <c r="V7" s="297">
        <v>3665</v>
      </c>
      <c r="W7" s="297">
        <v>1146</v>
      </c>
      <c r="X7" s="297">
        <v>227</v>
      </c>
      <c r="Y7" s="297">
        <v>2760</v>
      </c>
      <c r="Z7" s="297">
        <v>879</v>
      </c>
      <c r="AA7" s="297">
        <v>144</v>
      </c>
      <c r="AB7" s="297">
        <v>6410</v>
      </c>
      <c r="AC7" s="297">
        <v>2599</v>
      </c>
      <c r="AD7" s="297">
        <v>454</v>
      </c>
      <c r="AE7" s="297">
        <v>3942</v>
      </c>
      <c r="AF7" s="297">
        <v>1805</v>
      </c>
      <c r="AG7" s="297">
        <v>323</v>
      </c>
      <c r="AH7" s="297">
        <v>2562</v>
      </c>
      <c r="AI7" s="297">
        <v>1444</v>
      </c>
      <c r="AJ7" s="297">
        <v>242</v>
      </c>
      <c r="AK7" s="297">
        <v>912</v>
      </c>
      <c r="AL7" s="297">
        <v>687</v>
      </c>
      <c r="AM7" s="297">
        <v>92</v>
      </c>
      <c r="AN7" s="297">
        <v>844</v>
      </c>
      <c r="AO7" s="297">
        <v>756</v>
      </c>
      <c r="AP7" s="297">
        <v>105</v>
      </c>
    </row>
    <row r="8" spans="1:42" s="294" customFormat="1" ht="12.75" customHeight="1">
      <c r="A8" s="965"/>
      <c r="B8" s="295" t="s">
        <v>830</v>
      </c>
      <c r="C8" s="297">
        <v>12066696</v>
      </c>
      <c r="D8" s="297">
        <v>39943</v>
      </c>
      <c r="E8" s="297">
        <v>8429</v>
      </c>
      <c r="F8" s="297">
        <v>1919</v>
      </c>
      <c r="G8" s="297">
        <v>50743</v>
      </c>
      <c r="H8" s="297">
        <v>9032</v>
      </c>
      <c r="I8" s="297">
        <v>1971</v>
      </c>
      <c r="J8" s="297">
        <v>86517</v>
      </c>
      <c r="K8" s="297">
        <v>13434</v>
      </c>
      <c r="L8" s="297">
        <v>2807</v>
      </c>
      <c r="M8" s="297">
        <v>128195</v>
      </c>
      <c r="N8" s="297">
        <v>26544</v>
      </c>
      <c r="O8" s="297">
        <v>5596</v>
      </c>
      <c r="P8" s="297">
        <v>196566</v>
      </c>
      <c r="Q8" s="297">
        <v>46594</v>
      </c>
      <c r="R8" s="297">
        <v>8883</v>
      </c>
      <c r="S8" s="297">
        <v>158194</v>
      </c>
      <c r="T8" s="297">
        <v>42624</v>
      </c>
      <c r="U8" s="297">
        <v>7509</v>
      </c>
      <c r="V8" s="297">
        <v>126878</v>
      </c>
      <c r="W8" s="297">
        <v>40271</v>
      </c>
      <c r="X8" s="297">
        <v>7840</v>
      </c>
      <c r="Y8" s="297">
        <v>123975</v>
      </c>
      <c r="Z8" s="297">
        <v>39375</v>
      </c>
      <c r="AA8" s="297">
        <v>6531</v>
      </c>
      <c r="AB8" s="297">
        <v>454113</v>
      </c>
      <c r="AC8" s="297">
        <v>193128</v>
      </c>
      <c r="AD8" s="297">
        <v>32561</v>
      </c>
      <c r="AE8" s="297">
        <v>543486</v>
      </c>
      <c r="AF8" s="297">
        <v>258354</v>
      </c>
      <c r="AG8" s="297">
        <v>46570</v>
      </c>
      <c r="AH8" s="297">
        <v>791611</v>
      </c>
      <c r="AI8" s="297">
        <v>459667</v>
      </c>
      <c r="AJ8" s="297">
        <v>74859</v>
      </c>
      <c r="AK8" s="297">
        <v>644009</v>
      </c>
      <c r="AL8" s="297">
        <v>509266</v>
      </c>
      <c r="AM8" s="297">
        <v>62710</v>
      </c>
      <c r="AN8" s="297">
        <v>3060158</v>
      </c>
      <c r="AO8" s="297">
        <v>3078667</v>
      </c>
      <c r="AP8" s="297">
        <v>677167</v>
      </c>
    </row>
    <row r="9" spans="1:42" s="294" customFormat="1" ht="12.75" customHeight="1">
      <c r="A9" s="966" t="s">
        <v>445</v>
      </c>
      <c r="B9" s="295" t="s">
        <v>754</v>
      </c>
      <c r="C9" s="297">
        <v>15085</v>
      </c>
      <c r="D9" s="297">
        <v>8247</v>
      </c>
      <c r="E9" s="297">
        <v>1406</v>
      </c>
      <c r="F9" s="297">
        <v>169</v>
      </c>
      <c r="G9" s="297">
        <v>975</v>
      </c>
      <c r="H9" s="297">
        <v>117</v>
      </c>
      <c r="I9" s="297">
        <v>17</v>
      </c>
      <c r="J9" s="297">
        <v>763</v>
      </c>
      <c r="K9" s="297">
        <v>71</v>
      </c>
      <c r="L9" s="297">
        <v>5</v>
      </c>
      <c r="M9" s="297">
        <v>716</v>
      </c>
      <c r="N9" s="297">
        <v>64</v>
      </c>
      <c r="O9" s="297">
        <v>9</v>
      </c>
      <c r="P9" s="297">
        <v>635</v>
      </c>
      <c r="Q9" s="297">
        <v>61</v>
      </c>
      <c r="R9" s="297">
        <v>10</v>
      </c>
      <c r="S9" s="297">
        <v>356</v>
      </c>
      <c r="T9" s="297">
        <v>25</v>
      </c>
      <c r="U9" s="297">
        <v>3</v>
      </c>
      <c r="V9" s="297">
        <v>213</v>
      </c>
      <c r="W9" s="297">
        <v>16</v>
      </c>
      <c r="X9" s="297">
        <v>3</v>
      </c>
      <c r="Y9" s="297">
        <v>159</v>
      </c>
      <c r="Z9" s="297">
        <v>19</v>
      </c>
      <c r="AA9" s="297">
        <v>2</v>
      </c>
      <c r="AB9" s="297">
        <v>424</v>
      </c>
      <c r="AC9" s="297">
        <v>42</v>
      </c>
      <c r="AD9" s="297">
        <v>3</v>
      </c>
      <c r="AE9" s="297">
        <v>272</v>
      </c>
      <c r="AF9" s="297">
        <v>36</v>
      </c>
      <c r="AG9" s="297">
        <v>3</v>
      </c>
      <c r="AH9" s="297">
        <v>172</v>
      </c>
      <c r="AI9" s="297">
        <v>14</v>
      </c>
      <c r="AJ9" s="297">
        <v>5</v>
      </c>
      <c r="AK9" s="297">
        <v>27</v>
      </c>
      <c r="AL9" s="297">
        <v>3</v>
      </c>
      <c r="AM9" s="297">
        <v>2</v>
      </c>
      <c r="AN9" s="297">
        <v>12</v>
      </c>
      <c r="AO9" s="297">
        <v>9</v>
      </c>
      <c r="AP9" s="297">
        <v>0</v>
      </c>
    </row>
    <row r="10" spans="1:42" s="294" customFormat="1" ht="12.75" customHeight="1">
      <c r="A10" s="967"/>
      <c r="B10" s="295" t="s">
        <v>830</v>
      </c>
      <c r="C10" s="297">
        <v>243126</v>
      </c>
      <c r="D10" s="297">
        <v>1280</v>
      </c>
      <c r="E10" s="297">
        <v>229</v>
      </c>
      <c r="F10" s="297">
        <v>27</v>
      </c>
      <c r="G10" s="297">
        <v>1622</v>
      </c>
      <c r="H10" s="297">
        <v>192</v>
      </c>
      <c r="I10" s="297">
        <v>30</v>
      </c>
      <c r="J10" s="297">
        <v>2844</v>
      </c>
      <c r="K10" s="297">
        <v>261</v>
      </c>
      <c r="L10" s="297">
        <v>20</v>
      </c>
      <c r="M10" s="297">
        <v>5070</v>
      </c>
      <c r="N10" s="297">
        <v>495</v>
      </c>
      <c r="O10" s="297">
        <v>64</v>
      </c>
      <c r="P10" s="297">
        <v>8964</v>
      </c>
      <c r="Q10" s="297">
        <v>914</v>
      </c>
      <c r="R10" s="297">
        <v>139</v>
      </c>
      <c r="S10" s="297">
        <v>8680</v>
      </c>
      <c r="T10" s="297">
        <v>610</v>
      </c>
      <c r="U10" s="297">
        <v>70</v>
      </c>
      <c r="V10" s="297">
        <v>7427</v>
      </c>
      <c r="W10" s="297">
        <v>562</v>
      </c>
      <c r="X10" s="297">
        <v>97</v>
      </c>
      <c r="Y10" s="297">
        <v>7177</v>
      </c>
      <c r="Z10" s="297">
        <v>849</v>
      </c>
      <c r="AA10" s="297">
        <v>95</v>
      </c>
      <c r="AB10" s="297">
        <v>29849</v>
      </c>
      <c r="AC10" s="297">
        <v>3093</v>
      </c>
      <c r="AD10" s="297">
        <v>265</v>
      </c>
      <c r="AE10" s="297">
        <v>37438</v>
      </c>
      <c r="AF10" s="297">
        <v>5212</v>
      </c>
      <c r="AG10" s="297">
        <v>404</v>
      </c>
      <c r="AH10" s="297">
        <v>49535</v>
      </c>
      <c r="AI10" s="297">
        <v>4437</v>
      </c>
      <c r="AJ10" s="297">
        <v>1599</v>
      </c>
      <c r="AK10" s="297">
        <v>18132</v>
      </c>
      <c r="AL10" s="297">
        <v>2097</v>
      </c>
      <c r="AM10" s="297">
        <v>1206</v>
      </c>
      <c r="AN10" s="297">
        <v>23482</v>
      </c>
      <c r="AO10" s="297">
        <v>18659</v>
      </c>
      <c r="AP10" s="297">
        <v>0</v>
      </c>
    </row>
    <row r="11" spans="1:42" s="294" customFormat="1" ht="12.75" customHeight="1">
      <c r="A11" s="966" t="s">
        <v>759</v>
      </c>
      <c r="B11" s="295" t="s">
        <v>754</v>
      </c>
      <c r="C11" s="297">
        <v>1600</v>
      </c>
      <c r="D11" s="297">
        <v>700</v>
      </c>
      <c r="E11" s="297">
        <v>135</v>
      </c>
      <c r="F11" s="297">
        <v>49</v>
      </c>
      <c r="G11" s="297">
        <v>108</v>
      </c>
      <c r="H11" s="297">
        <v>19</v>
      </c>
      <c r="I11" s="297">
        <v>6</v>
      </c>
      <c r="J11" s="297">
        <v>96</v>
      </c>
      <c r="K11" s="297">
        <v>11</v>
      </c>
      <c r="L11" s="297">
        <v>7</v>
      </c>
      <c r="M11" s="297">
        <v>93</v>
      </c>
      <c r="N11" s="297">
        <v>12</v>
      </c>
      <c r="O11" s="297">
        <v>4</v>
      </c>
      <c r="P11" s="297">
        <v>62</v>
      </c>
      <c r="Q11" s="297">
        <v>14</v>
      </c>
      <c r="R11" s="297">
        <v>6</v>
      </c>
      <c r="S11" s="297">
        <v>47</v>
      </c>
      <c r="T11" s="297">
        <v>4</v>
      </c>
      <c r="U11" s="297">
        <v>2</v>
      </c>
      <c r="V11" s="297">
        <v>25</v>
      </c>
      <c r="W11" s="297">
        <v>1</v>
      </c>
      <c r="X11" s="297">
        <v>0</v>
      </c>
      <c r="Y11" s="297">
        <v>13</v>
      </c>
      <c r="Z11" s="297">
        <v>6</v>
      </c>
      <c r="AA11" s="297">
        <v>4</v>
      </c>
      <c r="AB11" s="297">
        <v>37</v>
      </c>
      <c r="AC11" s="297">
        <v>5</v>
      </c>
      <c r="AD11" s="297">
        <v>3</v>
      </c>
      <c r="AE11" s="297">
        <v>33</v>
      </c>
      <c r="AF11" s="297">
        <v>9</v>
      </c>
      <c r="AG11" s="297">
        <v>6</v>
      </c>
      <c r="AH11" s="297">
        <v>22</v>
      </c>
      <c r="AI11" s="297">
        <v>10</v>
      </c>
      <c r="AJ11" s="297">
        <v>5</v>
      </c>
      <c r="AK11" s="297">
        <v>9</v>
      </c>
      <c r="AL11" s="297">
        <v>5</v>
      </c>
      <c r="AM11" s="297">
        <v>1</v>
      </c>
      <c r="AN11" s="297">
        <v>13</v>
      </c>
      <c r="AO11" s="297">
        <v>13</v>
      </c>
      <c r="AP11" s="297">
        <v>5</v>
      </c>
    </row>
    <row r="12" spans="1:42" s="294" customFormat="1" ht="12.75" customHeight="1">
      <c r="A12" s="967"/>
      <c r="B12" s="295" t="s">
        <v>830</v>
      </c>
      <c r="C12" s="297">
        <v>288615</v>
      </c>
      <c r="D12" s="297">
        <v>135</v>
      </c>
      <c r="E12" s="297">
        <v>26</v>
      </c>
      <c r="F12" s="297">
        <v>7</v>
      </c>
      <c r="G12" s="297">
        <v>174</v>
      </c>
      <c r="H12" s="297">
        <v>30</v>
      </c>
      <c r="I12" s="297">
        <v>10</v>
      </c>
      <c r="J12" s="297">
        <v>364</v>
      </c>
      <c r="K12" s="297">
        <v>39</v>
      </c>
      <c r="L12" s="297">
        <v>26</v>
      </c>
      <c r="M12" s="297">
        <v>660</v>
      </c>
      <c r="N12" s="297">
        <v>91</v>
      </c>
      <c r="O12" s="297">
        <v>30</v>
      </c>
      <c r="P12" s="297">
        <v>879</v>
      </c>
      <c r="Q12" s="297">
        <v>216</v>
      </c>
      <c r="R12" s="297">
        <v>93</v>
      </c>
      <c r="S12" s="297">
        <v>1134</v>
      </c>
      <c r="T12" s="297">
        <v>99</v>
      </c>
      <c r="U12" s="297">
        <v>49</v>
      </c>
      <c r="V12" s="297">
        <v>840</v>
      </c>
      <c r="W12" s="297">
        <v>38</v>
      </c>
      <c r="X12" s="297">
        <v>0</v>
      </c>
      <c r="Y12" s="297">
        <v>560</v>
      </c>
      <c r="Z12" s="297">
        <v>268</v>
      </c>
      <c r="AA12" s="297">
        <v>187</v>
      </c>
      <c r="AB12" s="297">
        <v>2762</v>
      </c>
      <c r="AC12" s="297">
        <v>418</v>
      </c>
      <c r="AD12" s="297">
        <v>217</v>
      </c>
      <c r="AE12" s="297">
        <v>4444</v>
      </c>
      <c r="AF12" s="297">
        <v>1760</v>
      </c>
      <c r="AG12" s="297">
        <v>976</v>
      </c>
      <c r="AH12" s="297">
        <v>7614</v>
      </c>
      <c r="AI12" s="297">
        <v>3307</v>
      </c>
      <c r="AJ12" s="297">
        <v>1564</v>
      </c>
      <c r="AK12" s="297">
        <v>6075</v>
      </c>
      <c r="AL12" s="297">
        <v>4149</v>
      </c>
      <c r="AM12" s="297">
        <v>517</v>
      </c>
      <c r="AN12" s="297">
        <v>66503</v>
      </c>
      <c r="AO12" s="297">
        <v>147550</v>
      </c>
      <c r="AP12" s="297">
        <v>34804</v>
      </c>
    </row>
    <row r="13" spans="1:42" s="294" customFormat="1" ht="12.75" customHeight="1">
      <c r="A13" s="966" t="s">
        <v>760</v>
      </c>
      <c r="B13" s="295" t="s">
        <v>754</v>
      </c>
      <c r="C13" s="297">
        <v>44691</v>
      </c>
      <c r="D13" s="297">
        <v>21064</v>
      </c>
      <c r="E13" s="297">
        <v>5940</v>
      </c>
      <c r="F13" s="297">
        <v>1532</v>
      </c>
      <c r="G13" s="297">
        <v>2959</v>
      </c>
      <c r="H13" s="297">
        <v>678</v>
      </c>
      <c r="I13" s="297">
        <v>185</v>
      </c>
      <c r="J13" s="297">
        <v>2070</v>
      </c>
      <c r="K13" s="297">
        <v>457</v>
      </c>
      <c r="L13" s="297">
        <v>98</v>
      </c>
      <c r="M13" s="297">
        <v>1801</v>
      </c>
      <c r="N13" s="297">
        <v>485</v>
      </c>
      <c r="O13" s="297">
        <v>118</v>
      </c>
      <c r="P13" s="297">
        <v>1487</v>
      </c>
      <c r="Q13" s="297">
        <v>412</v>
      </c>
      <c r="R13" s="297">
        <v>85</v>
      </c>
      <c r="S13" s="297">
        <v>769</v>
      </c>
      <c r="T13" s="297">
        <v>230</v>
      </c>
      <c r="U13" s="297">
        <v>54</v>
      </c>
      <c r="V13" s="297">
        <v>401</v>
      </c>
      <c r="W13" s="297">
        <v>162</v>
      </c>
      <c r="X13" s="297">
        <v>25</v>
      </c>
      <c r="Y13" s="297">
        <v>289</v>
      </c>
      <c r="Z13" s="297">
        <v>118</v>
      </c>
      <c r="AA13" s="297">
        <v>24</v>
      </c>
      <c r="AB13" s="297">
        <v>832</v>
      </c>
      <c r="AC13" s="297">
        <v>378</v>
      </c>
      <c r="AD13" s="297">
        <v>69</v>
      </c>
      <c r="AE13" s="297">
        <v>457</v>
      </c>
      <c r="AF13" s="297">
        <v>256</v>
      </c>
      <c r="AG13" s="297">
        <v>59</v>
      </c>
      <c r="AH13" s="297">
        <v>335</v>
      </c>
      <c r="AI13" s="297">
        <v>249</v>
      </c>
      <c r="AJ13" s="297">
        <v>50</v>
      </c>
      <c r="AK13" s="297">
        <v>141</v>
      </c>
      <c r="AL13" s="297">
        <v>116</v>
      </c>
      <c r="AM13" s="297">
        <v>18</v>
      </c>
      <c r="AN13" s="297">
        <v>122</v>
      </c>
      <c r="AO13" s="297">
        <v>137</v>
      </c>
      <c r="AP13" s="297">
        <v>29</v>
      </c>
    </row>
    <row r="14" spans="1:42" s="294" customFormat="1" ht="12.75" customHeight="1">
      <c r="A14" s="967"/>
      <c r="B14" s="295" t="s">
        <v>830</v>
      </c>
      <c r="C14" s="297">
        <v>1938276</v>
      </c>
      <c r="D14" s="297">
        <v>3990</v>
      </c>
      <c r="E14" s="297">
        <v>1034</v>
      </c>
      <c r="F14" s="297">
        <v>284</v>
      </c>
      <c r="G14" s="297">
        <v>4930</v>
      </c>
      <c r="H14" s="297">
        <v>1113</v>
      </c>
      <c r="I14" s="297">
        <v>301</v>
      </c>
      <c r="J14" s="297">
        <v>7614</v>
      </c>
      <c r="K14" s="297">
        <v>1664</v>
      </c>
      <c r="L14" s="297">
        <v>357</v>
      </c>
      <c r="M14" s="297">
        <v>12883</v>
      </c>
      <c r="N14" s="297">
        <v>3518</v>
      </c>
      <c r="O14" s="297">
        <v>888</v>
      </c>
      <c r="P14" s="297">
        <v>21077</v>
      </c>
      <c r="Q14" s="297">
        <v>6035</v>
      </c>
      <c r="R14" s="297">
        <v>1217</v>
      </c>
      <c r="S14" s="297">
        <v>18739</v>
      </c>
      <c r="T14" s="297">
        <v>5553</v>
      </c>
      <c r="U14" s="297">
        <v>1310</v>
      </c>
      <c r="V14" s="297">
        <v>13884</v>
      </c>
      <c r="W14" s="297">
        <v>5659</v>
      </c>
      <c r="X14" s="297">
        <v>845</v>
      </c>
      <c r="Y14" s="297">
        <v>12952</v>
      </c>
      <c r="Z14" s="297">
        <v>5279</v>
      </c>
      <c r="AA14" s="297">
        <v>1078</v>
      </c>
      <c r="AB14" s="297">
        <v>58759</v>
      </c>
      <c r="AC14" s="297">
        <v>27578</v>
      </c>
      <c r="AD14" s="297">
        <v>4852</v>
      </c>
      <c r="AE14" s="297">
        <v>62864</v>
      </c>
      <c r="AF14" s="297">
        <v>36176</v>
      </c>
      <c r="AG14" s="297">
        <v>8410</v>
      </c>
      <c r="AH14" s="297">
        <v>102525</v>
      </c>
      <c r="AI14" s="297">
        <v>80660</v>
      </c>
      <c r="AJ14" s="297">
        <v>15593</v>
      </c>
      <c r="AK14" s="297">
        <v>99245</v>
      </c>
      <c r="AL14" s="297">
        <v>88181</v>
      </c>
      <c r="AM14" s="297">
        <v>12142</v>
      </c>
      <c r="AN14" s="297">
        <v>463099</v>
      </c>
      <c r="AO14" s="297">
        <v>532008</v>
      </c>
      <c r="AP14" s="297">
        <v>213980</v>
      </c>
    </row>
    <row r="15" spans="1:42" s="294" customFormat="1" ht="12.75" customHeight="1">
      <c r="A15" s="966" t="s">
        <v>446</v>
      </c>
      <c r="B15" s="295" t="s">
        <v>754</v>
      </c>
      <c r="C15" s="297">
        <v>3242</v>
      </c>
      <c r="D15" s="297">
        <v>1352</v>
      </c>
      <c r="E15" s="297">
        <v>261</v>
      </c>
      <c r="F15" s="297">
        <v>51</v>
      </c>
      <c r="G15" s="297">
        <v>236</v>
      </c>
      <c r="H15" s="297">
        <v>45</v>
      </c>
      <c r="I15" s="297">
        <v>8</v>
      </c>
      <c r="J15" s="297">
        <v>203</v>
      </c>
      <c r="K15" s="297">
        <v>26</v>
      </c>
      <c r="L15" s="297">
        <v>3</v>
      </c>
      <c r="M15" s="297">
        <v>146</v>
      </c>
      <c r="N15" s="297">
        <v>30</v>
      </c>
      <c r="O15" s="297">
        <v>9</v>
      </c>
      <c r="P15" s="297">
        <v>196</v>
      </c>
      <c r="Q15" s="297">
        <v>37</v>
      </c>
      <c r="R15" s="297">
        <v>0</v>
      </c>
      <c r="S15" s="297">
        <v>68</v>
      </c>
      <c r="T15" s="297">
        <v>19</v>
      </c>
      <c r="U15" s="297">
        <v>5</v>
      </c>
      <c r="V15" s="297">
        <v>43</v>
      </c>
      <c r="W15" s="297">
        <v>14</v>
      </c>
      <c r="X15" s="297">
        <v>2</v>
      </c>
      <c r="Y15" s="297">
        <v>43</v>
      </c>
      <c r="Z15" s="297">
        <v>6</v>
      </c>
      <c r="AA15" s="297">
        <v>3</v>
      </c>
      <c r="AB15" s="297">
        <v>86</v>
      </c>
      <c r="AC15" s="297">
        <v>30</v>
      </c>
      <c r="AD15" s="297">
        <v>7</v>
      </c>
      <c r="AE15" s="297">
        <v>80</v>
      </c>
      <c r="AF15" s="297">
        <v>26</v>
      </c>
      <c r="AG15" s="297">
        <v>1</v>
      </c>
      <c r="AH15" s="297">
        <v>57</v>
      </c>
      <c r="AI15" s="297">
        <v>10</v>
      </c>
      <c r="AJ15" s="297">
        <v>6</v>
      </c>
      <c r="AK15" s="297">
        <v>22</v>
      </c>
      <c r="AL15" s="297">
        <v>13</v>
      </c>
      <c r="AM15" s="297">
        <v>0</v>
      </c>
      <c r="AN15" s="297">
        <v>74</v>
      </c>
      <c r="AO15" s="297">
        <v>21</v>
      </c>
      <c r="AP15" s="297">
        <v>3</v>
      </c>
    </row>
    <row r="16" spans="1:42" s="294" customFormat="1" ht="12.75" customHeight="1">
      <c r="A16" s="967"/>
      <c r="B16" s="295" t="s">
        <v>830</v>
      </c>
      <c r="C16" s="297">
        <v>877665</v>
      </c>
      <c r="D16" s="297">
        <v>277</v>
      </c>
      <c r="E16" s="297">
        <v>66</v>
      </c>
      <c r="F16" s="297">
        <v>13</v>
      </c>
      <c r="G16" s="297">
        <v>405</v>
      </c>
      <c r="H16" s="297">
        <v>76</v>
      </c>
      <c r="I16" s="297">
        <v>14</v>
      </c>
      <c r="J16" s="297">
        <v>778</v>
      </c>
      <c r="K16" s="297">
        <v>101</v>
      </c>
      <c r="L16" s="297">
        <v>11</v>
      </c>
      <c r="M16" s="297">
        <v>1025</v>
      </c>
      <c r="N16" s="297">
        <v>214</v>
      </c>
      <c r="O16" s="297">
        <v>68</v>
      </c>
      <c r="P16" s="297">
        <v>2808</v>
      </c>
      <c r="Q16" s="297">
        <v>548</v>
      </c>
      <c r="R16" s="297">
        <v>0</v>
      </c>
      <c r="S16" s="297">
        <v>1679</v>
      </c>
      <c r="T16" s="297">
        <v>444</v>
      </c>
      <c r="U16" s="297">
        <v>135</v>
      </c>
      <c r="V16" s="297">
        <v>1487</v>
      </c>
      <c r="W16" s="297">
        <v>496</v>
      </c>
      <c r="X16" s="297">
        <v>67</v>
      </c>
      <c r="Y16" s="297">
        <v>1969</v>
      </c>
      <c r="Z16" s="297">
        <v>277</v>
      </c>
      <c r="AA16" s="297">
        <v>131</v>
      </c>
      <c r="AB16" s="297">
        <v>6274</v>
      </c>
      <c r="AC16" s="297">
        <v>2286</v>
      </c>
      <c r="AD16" s="297">
        <v>488</v>
      </c>
      <c r="AE16" s="297">
        <v>11774</v>
      </c>
      <c r="AF16" s="297">
        <v>3929</v>
      </c>
      <c r="AG16" s="297">
        <v>159</v>
      </c>
      <c r="AH16" s="297">
        <v>17896</v>
      </c>
      <c r="AI16" s="297">
        <v>3441</v>
      </c>
      <c r="AJ16" s="297">
        <v>2057</v>
      </c>
      <c r="AK16" s="297">
        <v>15878</v>
      </c>
      <c r="AL16" s="297">
        <v>10091</v>
      </c>
      <c r="AM16" s="297">
        <v>0</v>
      </c>
      <c r="AN16" s="297">
        <v>525532</v>
      </c>
      <c r="AO16" s="297">
        <v>173892</v>
      </c>
      <c r="AP16" s="297">
        <v>90879</v>
      </c>
    </row>
    <row r="17" spans="1:42" s="294" customFormat="1" ht="12.75" customHeight="1">
      <c r="A17" s="966" t="s">
        <v>447</v>
      </c>
      <c r="B17" s="295" t="s">
        <v>754</v>
      </c>
      <c r="C17" s="297">
        <v>1532</v>
      </c>
      <c r="D17" s="297">
        <v>656</v>
      </c>
      <c r="E17" s="297">
        <v>116</v>
      </c>
      <c r="F17" s="297">
        <v>27</v>
      </c>
      <c r="G17" s="297">
        <v>111</v>
      </c>
      <c r="H17" s="297">
        <v>25</v>
      </c>
      <c r="I17" s="297">
        <v>3</v>
      </c>
      <c r="J17" s="297">
        <v>102</v>
      </c>
      <c r="K17" s="297">
        <v>14</v>
      </c>
      <c r="L17" s="297">
        <v>2</v>
      </c>
      <c r="M17" s="297">
        <v>86</v>
      </c>
      <c r="N17" s="297">
        <v>13</v>
      </c>
      <c r="O17" s="297">
        <v>0</v>
      </c>
      <c r="P17" s="297">
        <v>73</v>
      </c>
      <c r="Q17" s="297">
        <v>4</v>
      </c>
      <c r="R17" s="297">
        <v>2</v>
      </c>
      <c r="S17" s="297">
        <v>52</v>
      </c>
      <c r="T17" s="297">
        <v>5</v>
      </c>
      <c r="U17" s="297">
        <v>0</v>
      </c>
      <c r="V17" s="297">
        <v>27</v>
      </c>
      <c r="W17" s="297">
        <v>2</v>
      </c>
      <c r="X17" s="297">
        <v>2</v>
      </c>
      <c r="Y17" s="297">
        <v>23</v>
      </c>
      <c r="Z17" s="297">
        <v>3</v>
      </c>
      <c r="AA17" s="297">
        <v>0</v>
      </c>
      <c r="AB17" s="297">
        <v>57</v>
      </c>
      <c r="AC17" s="297">
        <v>12</v>
      </c>
      <c r="AD17" s="297">
        <v>0</v>
      </c>
      <c r="AE17" s="297">
        <v>39</v>
      </c>
      <c r="AF17" s="297">
        <v>9</v>
      </c>
      <c r="AG17" s="297">
        <v>3</v>
      </c>
      <c r="AH17" s="297">
        <v>38</v>
      </c>
      <c r="AI17" s="297">
        <v>2</v>
      </c>
      <c r="AJ17" s="297">
        <v>3</v>
      </c>
      <c r="AK17" s="297">
        <v>5</v>
      </c>
      <c r="AL17" s="297">
        <v>3</v>
      </c>
      <c r="AM17" s="297">
        <v>0</v>
      </c>
      <c r="AN17" s="297">
        <v>13</v>
      </c>
      <c r="AO17" s="297">
        <v>0</v>
      </c>
      <c r="AP17" s="297">
        <v>0</v>
      </c>
    </row>
    <row r="18" spans="1:42" s="294" customFormat="1" ht="12.75" customHeight="1">
      <c r="A18" s="967"/>
      <c r="B18" s="295" t="s">
        <v>830</v>
      </c>
      <c r="C18" s="297">
        <v>62945</v>
      </c>
      <c r="D18" s="297">
        <v>124</v>
      </c>
      <c r="E18" s="297">
        <v>20</v>
      </c>
      <c r="F18" s="297">
        <v>3</v>
      </c>
      <c r="G18" s="297">
        <v>186</v>
      </c>
      <c r="H18" s="297">
        <v>42</v>
      </c>
      <c r="I18" s="297">
        <v>5</v>
      </c>
      <c r="J18" s="297">
        <v>379</v>
      </c>
      <c r="K18" s="297">
        <v>49</v>
      </c>
      <c r="L18" s="297">
        <v>6</v>
      </c>
      <c r="M18" s="297">
        <v>601</v>
      </c>
      <c r="N18" s="297">
        <v>105</v>
      </c>
      <c r="O18" s="297">
        <v>0</v>
      </c>
      <c r="P18" s="297">
        <v>1028</v>
      </c>
      <c r="Q18" s="297">
        <v>57</v>
      </c>
      <c r="R18" s="297">
        <v>26</v>
      </c>
      <c r="S18" s="297">
        <v>1276</v>
      </c>
      <c r="T18" s="297">
        <v>117</v>
      </c>
      <c r="U18" s="297">
        <v>0</v>
      </c>
      <c r="V18" s="297">
        <v>922</v>
      </c>
      <c r="W18" s="297">
        <v>71</v>
      </c>
      <c r="X18" s="297">
        <v>67</v>
      </c>
      <c r="Y18" s="297">
        <v>1016</v>
      </c>
      <c r="Z18" s="297">
        <v>136</v>
      </c>
      <c r="AA18" s="297">
        <v>0</v>
      </c>
      <c r="AB18" s="297">
        <v>3882</v>
      </c>
      <c r="AC18" s="297">
        <v>917</v>
      </c>
      <c r="AD18" s="297">
        <v>0</v>
      </c>
      <c r="AE18" s="297">
        <v>5472</v>
      </c>
      <c r="AF18" s="297">
        <v>1210</v>
      </c>
      <c r="AG18" s="297">
        <v>384</v>
      </c>
      <c r="AH18" s="297">
        <v>11970</v>
      </c>
      <c r="AI18" s="297">
        <v>586</v>
      </c>
      <c r="AJ18" s="297">
        <v>938</v>
      </c>
      <c r="AK18" s="297">
        <v>3351</v>
      </c>
      <c r="AL18" s="297">
        <v>1847</v>
      </c>
      <c r="AM18" s="297">
        <v>0</v>
      </c>
      <c r="AN18" s="297">
        <v>26152</v>
      </c>
      <c r="AO18" s="297">
        <v>0</v>
      </c>
      <c r="AP18" s="297">
        <v>0</v>
      </c>
    </row>
    <row r="19" spans="1:42" s="294" customFormat="1" ht="12.75" customHeight="1">
      <c r="A19" s="966" t="s">
        <v>762</v>
      </c>
      <c r="B19" s="295" t="s">
        <v>754</v>
      </c>
      <c r="C19" s="297">
        <v>41653</v>
      </c>
      <c r="D19" s="297">
        <v>20836</v>
      </c>
      <c r="E19" s="297">
        <v>5171</v>
      </c>
      <c r="F19" s="297">
        <v>577</v>
      </c>
      <c r="G19" s="297">
        <v>2852</v>
      </c>
      <c r="H19" s="297">
        <v>569</v>
      </c>
      <c r="I19" s="297">
        <v>48</v>
      </c>
      <c r="J19" s="297">
        <v>2451</v>
      </c>
      <c r="K19" s="297">
        <v>361</v>
      </c>
      <c r="L19" s="297">
        <v>50</v>
      </c>
      <c r="M19" s="297">
        <v>1840</v>
      </c>
      <c r="N19" s="297">
        <v>358</v>
      </c>
      <c r="O19" s="297">
        <v>39</v>
      </c>
      <c r="P19" s="297">
        <v>1537</v>
      </c>
      <c r="Q19" s="297">
        <v>293</v>
      </c>
      <c r="R19" s="297">
        <v>28</v>
      </c>
      <c r="S19" s="297">
        <v>727</v>
      </c>
      <c r="T19" s="297">
        <v>181</v>
      </c>
      <c r="U19" s="297">
        <v>16</v>
      </c>
      <c r="V19" s="297">
        <v>433</v>
      </c>
      <c r="W19" s="297">
        <v>115</v>
      </c>
      <c r="X19" s="297">
        <v>16</v>
      </c>
      <c r="Y19" s="297">
        <v>359</v>
      </c>
      <c r="Z19" s="297">
        <v>103</v>
      </c>
      <c r="AA19" s="297">
        <v>7</v>
      </c>
      <c r="AB19" s="297">
        <v>783</v>
      </c>
      <c r="AC19" s="297">
        <v>273</v>
      </c>
      <c r="AD19" s="297">
        <v>30</v>
      </c>
      <c r="AE19" s="297">
        <v>518</v>
      </c>
      <c r="AF19" s="297">
        <v>226</v>
      </c>
      <c r="AG19" s="297">
        <v>14</v>
      </c>
      <c r="AH19" s="297">
        <v>306</v>
      </c>
      <c r="AI19" s="297">
        <v>166</v>
      </c>
      <c r="AJ19" s="297">
        <v>18</v>
      </c>
      <c r="AK19" s="297">
        <v>122</v>
      </c>
      <c r="AL19" s="297">
        <v>56</v>
      </c>
      <c r="AM19" s="297">
        <v>7</v>
      </c>
      <c r="AN19" s="297">
        <v>80</v>
      </c>
      <c r="AO19" s="297">
        <v>76</v>
      </c>
      <c r="AP19" s="297">
        <v>11</v>
      </c>
    </row>
    <row r="20" spans="1:42" s="294" customFormat="1" ht="12.75" customHeight="1">
      <c r="A20" s="967"/>
      <c r="B20" s="295" t="s">
        <v>830</v>
      </c>
      <c r="C20" s="297">
        <v>1122668</v>
      </c>
      <c r="D20" s="297">
        <v>3484</v>
      </c>
      <c r="E20" s="297">
        <v>931</v>
      </c>
      <c r="F20" s="297">
        <v>86</v>
      </c>
      <c r="G20" s="297">
        <v>4678</v>
      </c>
      <c r="H20" s="297">
        <v>941</v>
      </c>
      <c r="I20" s="297">
        <v>78</v>
      </c>
      <c r="J20" s="297">
        <v>9355</v>
      </c>
      <c r="K20" s="297">
        <v>1349</v>
      </c>
      <c r="L20" s="297">
        <v>179</v>
      </c>
      <c r="M20" s="297">
        <v>13048</v>
      </c>
      <c r="N20" s="297">
        <v>2643</v>
      </c>
      <c r="O20" s="297">
        <v>272</v>
      </c>
      <c r="P20" s="297">
        <v>21801</v>
      </c>
      <c r="Q20" s="297">
        <v>4372</v>
      </c>
      <c r="R20" s="297">
        <v>396</v>
      </c>
      <c r="S20" s="297">
        <v>17667</v>
      </c>
      <c r="T20" s="297">
        <v>4483</v>
      </c>
      <c r="U20" s="297">
        <v>404</v>
      </c>
      <c r="V20" s="297">
        <v>15062</v>
      </c>
      <c r="W20" s="297">
        <v>4091</v>
      </c>
      <c r="X20" s="297">
        <v>557</v>
      </c>
      <c r="Y20" s="297">
        <v>16197</v>
      </c>
      <c r="Z20" s="297">
        <v>4594</v>
      </c>
      <c r="AA20" s="297">
        <v>318</v>
      </c>
      <c r="AB20" s="297">
        <v>55478</v>
      </c>
      <c r="AC20" s="297">
        <v>20551</v>
      </c>
      <c r="AD20" s="297">
        <v>2088</v>
      </c>
      <c r="AE20" s="297">
        <v>71890</v>
      </c>
      <c r="AF20" s="297">
        <v>31533</v>
      </c>
      <c r="AG20" s="297">
        <v>2082</v>
      </c>
      <c r="AH20" s="297">
        <v>92011</v>
      </c>
      <c r="AI20" s="297">
        <v>51440</v>
      </c>
      <c r="AJ20" s="297">
        <v>5436</v>
      </c>
      <c r="AK20" s="297">
        <v>91749</v>
      </c>
      <c r="AL20" s="297">
        <v>38870</v>
      </c>
      <c r="AM20" s="297">
        <v>4211</v>
      </c>
      <c r="AN20" s="297">
        <v>192027</v>
      </c>
      <c r="AO20" s="297">
        <v>317524</v>
      </c>
      <c r="AP20" s="297">
        <v>18792</v>
      </c>
    </row>
    <row r="21" spans="1:42" s="294" customFormat="1" ht="12.75" customHeight="1">
      <c r="A21" s="966" t="s">
        <v>448</v>
      </c>
      <c r="B21" s="295" t="s">
        <v>754</v>
      </c>
      <c r="C21" s="297">
        <v>188668</v>
      </c>
      <c r="D21" s="297">
        <v>112390</v>
      </c>
      <c r="E21" s="297">
        <v>19552</v>
      </c>
      <c r="F21" s="297">
        <v>5438</v>
      </c>
      <c r="G21" s="297">
        <v>11651</v>
      </c>
      <c r="H21" s="297">
        <v>2001</v>
      </c>
      <c r="I21" s="297">
        <v>559</v>
      </c>
      <c r="J21" s="297">
        <v>8456</v>
      </c>
      <c r="K21" s="297">
        <v>1256</v>
      </c>
      <c r="L21" s="297">
        <v>329</v>
      </c>
      <c r="M21" s="297">
        <v>6514</v>
      </c>
      <c r="N21" s="297">
        <v>1172</v>
      </c>
      <c r="O21" s="297">
        <v>303</v>
      </c>
      <c r="P21" s="297">
        <v>4734</v>
      </c>
      <c r="Q21" s="297">
        <v>1038</v>
      </c>
      <c r="R21" s="297">
        <v>242</v>
      </c>
      <c r="S21" s="297">
        <v>2109</v>
      </c>
      <c r="T21" s="297">
        <v>562</v>
      </c>
      <c r="U21" s="297">
        <v>117</v>
      </c>
      <c r="V21" s="297">
        <v>1220</v>
      </c>
      <c r="W21" s="297">
        <v>350</v>
      </c>
      <c r="X21" s="297">
        <v>91</v>
      </c>
      <c r="Y21" s="297">
        <v>896</v>
      </c>
      <c r="Z21" s="297">
        <v>293</v>
      </c>
      <c r="AA21" s="297">
        <v>60</v>
      </c>
      <c r="AB21" s="297">
        <v>2075</v>
      </c>
      <c r="AC21" s="297">
        <v>812</v>
      </c>
      <c r="AD21" s="297">
        <v>167</v>
      </c>
      <c r="AE21" s="297">
        <v>1210</v>
      </c>
      <c r="AF21" s="297">
        <v>576</v>
      </c>
      <c r="AG21" s="297">
        <v>118</v>
      </c>
      <c r="AH21" s="297">
        <v>833</v>
      </c>
      <c r="AI21" s="297">
        <v>473</v>
      </c>
      <c r="AJ21" s="297">
        <v>78</v>
      </c>
      <c r="AK21" s="297">
        <v>273</v>
      </c>
      <c r="AL21" s="297">
        <v>224</v>
      </c>
      <c r="AM21" s="297">
        <v>24</v>
      </c>
      <c r="AN21" s="297">
        <v>246</v>
      </c>
      <c r="AO21" s="297">
        <v>200</v>
      </c>
      <c r="AP21" s="297">
        <v>26</v>
      </c>
    </row>
    <row r="22" spans="1:42" s="294" customFormat="1" ht="12.75" customHeight="1">
      <c r="A22" s="967"/>
      <c r="B22" s="295" t="s">
        <v>830</v>
      </c>
      <c r="C22" s="297">
        <v>3521489</v>
      </c>
      <c r="D22" s="297">
        <v>16750</v>
      </c>
      <c r="E22" s="297">
        <v>3309</v>
      </c>
      <c r="F22" s="297">
        <v>963</v>
      </c>
      <c r="G22" s="297">
        <v>19121</v>
      </c>
      <c r="H22" s="297">
        <v>3267</v>
      </c>
      <c r="I22" s="297">
        <v>887</v>
      </c>
      <c r="J22" s="297">
        <v>31782</v>
      </c>
      <c r="K22" s="297">
        <v>4552</v>
      </c>
      <c r="L22" s="297">
        <v>1191</v>
      </c>
      <c r="M22" s="297">
        <v>45724</v>
      </c>
      <c r="N22" s="297">
        <v>8428</v>
      </c>
      <c r="O22" s="297">
        <v>2186</v>
      </c>
      <c r="P22" s="297">
        <v>67000</v>
      </c>
      <c r="Q22" s="297">
        <v>14967</v>
      </c>
      <c r="R22" s="297">
        <v>3512</v>
      </c>
      <c r="S22" s="297">
        <v>51563</v>
      </c>
      <c r="T22" s="297">
        <v>13757</v>
      </c>
      <c r="U22" s="297">
        <v>2911</v>
      </c>
      <c r="V22" s="297">
        <v>42255</v>
      </c>
      <c r="W22" s="297">
        <v>12250</v>
      </c>
      <c r="X22" s="297">
        <v>3158</v>
      </c>
      <c r="Y22" s="297">
        <v>40100</v>
      </c>
      <c r="Z22" s="297">
        <v>13157</v>
      </c>
      <c r="AA22" s="297">
        <v>2711</v>
      </c>
      <c r="AB22" s="297">
        <v>147844</v>
      </c>
      <c r="AC22" s="297">
        <v>60548</v>
      </c>
      <c r="AD22" s="297">
        <v>11998</v>
      </c>
      <c r="AE22" s="297">
        <v>167869</v>
      </c>
      <c r="AF22" s="297">
        <v>82462</v>
      </c>
      <c r="AG22" s="297">
        <v>16617</v>
      </c>
      <c r="AH22" s="297">
        <v>259914</v>
      </c>
      <c r="AI22" s="297">
        <v>151993</v>
      </c>
      <c r="AJ22" s="297">
        <v>23407</v>
      </c>
      <c r="AK22" s="297">
        <v>190528</v>
      </c>
      <c r="AL22" s="297">
        <v>164167</v>
      </c>
      <c r="AM22" s="297">
        <v>16441</v>
      </c>
      <c r="AN22" s="297">
        <v>849972</v>
      </c>
      <c r="AO22" s="297">
        <v>860755</v>
      </c>
      <c r="AP22" s="297">
        <v>111473</v>
      </c>
    </row>
    <row r="23" spans="1:42" s="294" customFormat="1" ht="12.75" customHeight="1">
      <c r="A23" s="966" t="s">
        <v>449</v>
      </c>
      <c r="B23" s="295" t="s">
        <v>754</v>
      </c>
      <c r="C23" s="297">
        <v>21126</v>
      </c>
      <c r="D23" s="297">
        <v>10911</v>
      </c>
      <c r="E23" s="297">
        <v>2849</v>
      </c>
      <c r="F23" s="297">
        <v>534</v>
      </c>
      <c r="G23" s="297">
        <v>1428</v>
      </c>
      <c r="H23" s="297">
        <v>327</v>
      </c>
      <c r="I23" s="297">
        <v>56</v>
      </c>
      <c r="J23" s="297">
        <v>1011</v>
      </c>
      <c r="K23" s="297">
        <v>208</v>
      </c>
      <c r="L23" s="297">
        <v>43</v>
      </c>
      <c r="M23" s="297">
        <v>821</v>
      </c>
      <c r="N23" s="297">
        <v>218</v>
      </c>
      <c r="O23" s="297">
        <v>56</v>
      </c>
      <c r="P23" s="297">
        <v>657</v>
      </c>
      <c r="Q23" s="297">
        <v>218</v>
      </c>
      <c r="R23" s="297">
        <v>49</v>
      </c>
      <c r="S23" s="297">
        <v>292</v>
      </c>
      <c r="T23" s="297">
        <v>89</v>
      </c>
      <c r="U23" s="297">
        <v>23</v>
      </c>
      <c r="V23" s="297">
        <v>156</v>
      </c>
      <c r="W23" s="297">
        <v>69</v>
      </c>
      <c r="X23" s="297">
        <v>21</v>
      </c>
      <c r="Y23" s="297">
        <v>106</v>
      </c>
      <c r="Z23" s="297">
        <v>37</v>
      </c>
      <c r="AA23" s="297">
        <v>10</v>
      </c>
      <c r="AB23" s="297">
        <v>202</v>
      </c>
      <c r="AC23" s="297">
        <v>119</v>
      </c>
      <c r="AD23" s="297">
        <v>36</v>
      </c>
      <c r="AE23" s="297">
        <v>140</v>
      </c>
      <c r="AF23" s="297">
        <v>77</v>
      </c>
      <c r="AG23" s="297">
        <v>28</v>
      </c>
      <c r="AH23" s="297">
        <v>85</v>
      </c>
      <c r="AI23" s="297">
        <v>60</v>
      </c>
      <c r="AJ23" s="297">
        <v>20</v>
      </c>
      <c r="AK23" s="297">
        <v>45</v>
      </c>
      <c r="AL23" s="297">
        <v>22</v>
      </c>
      <c r="AM23" s="297">
        <v>13</v>
      </c>
      <c r="AN23" s="297">
        <v>41</v>
      </c>
      <c r="AO23" s="297">
        <v>37</v>
      </c>
      <c r="AP23" s="297">
        <v>12</v>
      </c>
    </row>
    <row r="24" spans="1:42" s="294" customFormat="1" ht="12.75" customHeight="1">
      <c r="A24" s="967"/>
      <c r="B24" s="295" t="s">
        <v>830</v>
      </c>
      <c r="C24" s="297">
        <v>706159</v>
      </c>
      <c r="D24" s="297">
        <v>1630</v>
      </c>
      <c r="E24" s="297">
        <v>480</v>
      </c>
      <c r="F24" s="297">
        <v>112</v>
      </c>
      <c r="G24" s="297">
        <v>2365</v>
      </c>
      <c r="H24" s="297">
        <v>521</v>
      </c>
      <c r="I24" s="297">
        <v>98</v>
      </c>
      <c r="J24" s="297">
        <v>3675</v>
      </c>
      <c r="K24" s="297">
        <v>754</v>
      </c>
      <c r="L24" s="297">
        <v>166</v>
      </c>
      <c r="M24" s="297">
        <v>5876</v>
      </c>
      <c r="N24" s="297">
        <v>1609</v>
      </c>
      <c r="O24" s="297">
        <v>416</v>
      </c>
      <c r="P24" s="297">
        <v>9299</v>
      </c>
      <c r="Q24" s="297">
        <v>3141</v>
      </c>
      <c r="R24" s="297">
        <v>686</v>
      </c>
      <c r="S24" s="297">
        <v>7111</v>
      </c>
      <c r="T24" s="297">
        <v>2178</v>
      </c>
      <c r="U24" s="297">
        <v>576</v>
      </c>
      <c r="V24" s="297">
        <v>5356</v>
      </c>
      <c r="W24" s="297">
        <v>2402</v>
      </c>
      <c r="X24" s="297">
        <v>705</v>
      </c>
      <c r="Y24" s="297">
        <v>4799</v>
      </c>
      <c r="Z24" s="297">
        <v>1653</v>
      </c>
      <c r="AA24" s="297">
        <v>464</v>
      </c>
      <c r="AB24" s="297">
        <v>14002</v>
      </c>
      <c r="AC24" s="297">
        <v>8710</v>
      </c>
      <c r="AD24" s="297">
        <v>2672</v>
      </c>
      <c r="AE24" s="297">
        <v>19508</v>
      </c>
      <c r="AF24" s="297">
        <v>10692</v>
      </c>
      <c r="AG24" s="297">
        <v>3953</v>
      </c>
      <c r="AH24" s="297">
        <v>27475</v>
      </c>
      <c r="AI24" s="297">
        <v>18545</v>
      </c>
      <c r="AJ24" s="297">
        <v>6964</v>
      </c>
      <c r="AK24" s="297">
        <v>30009</v>
      </c>
      <c r="AL24" s="297">
        <v>16116</v>
      </c>
      <c r="AM24" s="297">
        <v>8212</v>
      </c>
      <c r="AN24" s="297">
        <v>219137</v>
      </c>
      <c r="AO24" s="297">
        <v>168480</v>
      </c>
      <c r="AP24" s="297">
        <v>95612</v>
      </c>
    </row>
    <row r="25" spans="1:42" s="294" customFormat="1" ht="12.75" customHeight="1">
      <c r="A25" s="966" t="s">
        <v>450</v>
      </c>
      <c r="B25" s="295" t="s">
        <v>754</v>
      </c>
      <c r="C25" s="297">
        <v>22102</v>
      </c>
      <c r="D25" s="297">
        <v>12395</v>
      </c>
      <c r="E25" s="297">
        <v>2405</v>
      </c>
      <c r="F25" s="297">
        <v>401</v>
      </c>
      <c r="G25" s="297">
        <v>1504</v>
      </c>
      <c r="H25" s="297">
        <v>324</v>
      </c>
      <c r="I25" s="297">
        <v>36</v>
      </c>
      <c r="J25" s="297">
        <v>1113</v>
      </c>
      <c r="K25" s="297">
        <v>187</v>
      </c>
      <c r="L25" s="297">
        <v>28</v>
      </c>
      <c r="M25" s="297">
        <v>781</v>
      </c>
      <c r="N25" s="297">
        <v>230</v>
      </c>
      <c r="O25" s="297">
        <v>25</v>
      </c>
      <c r="P25" s="297">
        <v>564</v>
      </c>
      <c r="Q25" s="297">
        <v>209</v>
      </c>
      <c r="R25" s="297">
        <v>25</v>
      </c>
      <c r="S25" s="297">
        <v>293</v>
      </c>
      <c r="T25" s="297">
        <v>85</v>
      </c>
      <c r="U25" s="297">
        <v>14</v>
      </c>
      <c r="V25" s="297">
        <v>157</v>
      </c>
      <c r="W25" s="297">
        <v>73</v>
      </c>
      <c r="X25" s="297">
        <v>11</v>
      </c>
      <c r="Y25" s="297">
        <v>128</v>
      </c>
      <c r="Z25" s="297">
        <v>45</v>
      </c>
      <c r="AA25" s="297">
        <v>3</v>
      </c>
      <c r="AB25" s="297">
        <v>242</v>
      </c>
      <c r="AC25" s="297">
        <v>178</v>
      </c>
      <c r="AD25" s="297">
        <v>21</v>
      </c>
      <c r="AE25" s="297">
        <v>166</v>
      </c>
      <c r="AF25" s="297">
        <v>99</v>
      </c>
      <c r="AG25" s="297">
        <v>8</v>
      </c>
      <c r="AH25" s="297">
        <v>103</v>
      </c>
      <c r="AI25" s="297">
        <v>69</v>
      </c>
      <c r="AJ25" s="297">
        <v>8</v>
      </c>
      <c r="AK25" s="297">
        <v>42</v>
      </c>
      <c r="AL25" s="297">
        <v>44</v>
      </c>
      <c r="AM25" s="297">
        <v>4</v>
      </c>
      <c r="AN25" s="297">
        <v>37</v>
      </c>
      <c r="AO25" s="297">
        <v>38</v>
      </c>
      <c r="AP25" s="297">
        <v>7</v>
      </c>
    </row>
    <row r="26" spans="1:42" s="294" customFormat="1" ht="12.75" customHeight="1">
      <c r="A26" s="967"/>
      <c r="B26" s="295" t="s">
        <v>830</v>
      </c>
      <c r="C26" s="297">
        <v>477805</v>
      </c>
      <c r="D26" s="297">
        <v>2037</v>
      </c>
      <c r="E26" s="297">
        <v>459</v>
      </c>
      <c r="F26" s="297">
        <v>66</v>
      </c>
      <c r="G26" s="297">
        <v>2470</v>
      </c>
      <c r="H26" s="297">
        <v>532</v>
      </c>
      <c r="I26" s="297">
        <v>55</v>
      </c>
      <c r="J26" s="297">
        <v>4217</v>
      </c>
      <c r="K26" s="297">
        <v>697</v>
      </c>
      <c r="L26" s="297">
        <v>101</v>
      </c>
      <c r="M26" s="297">
        <v>5589</v>
      </c>
      <c r="N26" s="297">
        <v>1665</v>
      </c>
      <c r="O26" s="297">
        <v>194</v>
      </c>
      <c r="P26" s="297">
        <v>7947</v>
      </c>
      <c r="Q26" s="297">
        <v>3080</v>
      </c>
      <c r="R26" s="297">
        <v>340</v>
      </c>
      <c r="S26" s="297">
        <v>7155</v>
      </c>
      <c r="T26" s="297">
        <v>2108</v>
      </c>
      <c r="U26" s="297">
        <v>344</v>
      </c>
      <c r="V26" s="297">
        <v>5440</v>
      </c>
      <c r="W26" s="297">
        <v>2491</v>
      </c>
      <c r="X26" s="297">
        <v>387</v>
      </c>
      <c r="Y26" s="297">
        <v>5754</v>
      </c>
      <c r="Z26" s="297">
        <v>2023</v>
      </c>
      <c r="AA26" s="297">
        <v>127</v>
      </c>
      <c r="AB26" s="297">
        <v>16948</v>
      </c>
      <c r="AC26" s="297">
        <v>13153</v>
      </c>
      <c r="AD26" s="297">
        <v>1544</v>
      </c>
      <c r="AE26" s="297">
        <v>22851</v>
      </c>
      <c r="AF26" s="297">
        <v>14768</v>
      </c>
      <c r="AG26" s="297">
        <v>1327</v>
      </c>
      <c r="AH26" s="297">
        <v>30601</v>
      </c>
      <c r="AI26" s="297">
        <v>22402</v>
      </c>
      <c r="AJ26" s="297">
        <v>2343</v>
      </c>
      <c r="AK26" s="297">
        <v>32872</v>
      </c>
      <c r="AL26" s="297">
        <v>35076</v>
      </c>
      <c r="AM26" s="297">
        <v>3011</v>
      </c>
      <c r="AN26" s="297">
        <v>111010</v>
      </c>
      <c r="AO26" s="297">
        <v>83931</v>
      </c>
      <c r="AP26" s="297">
        <v>30690</v>
      </c>
    </row>
    <row r="27" spans="1:42" s="294" customFormat="1" ht="12.75" customHeight="1">
      <c r="A27" s="966" t="s">
        <v>451</v>
      </c>
      <c r="B27" s="295" t="s">
        <v>754</v>
      </c>
      <c r="C27" s="297">
        <v>8302</v>
      </c>
      <c r="D27" s="297">
        <v>3669</v>
      </c>
      <c r="E27" s="297">
        <v>664</v>
      </c>
      <c r="F27" s="297">
        <v>276</v>
      </c>
      <c r="G27" s="297">
        <v>682</v>
      </c>
      <c r="H27" s="297">
        <v>127</v>
      </c>
      <c r="I27" s="297">
        <v>49</v>
      </c>
      <c r="J27" s="297">
        <v>529</v>
      </c>
      <c r="K27" s="297">
        <v>85</v>
      </c>
      <c r="L27" s="297">
        <v>33</v>
      </c>
      <c r="M27" s="297">
        <v>432</v>
      </c>
      <c r="N27" s="297">
        <v>79</v>
      </c>
      <c r="O27" s="297">
        <v>32</v>
      </c>
      <c r="P27" s="297">
        <v>350</v>
      </c>
      <c r="Q27" s="297">
        <v>86</v>
      </c>
      <c r="R27" s="297">
        <v>22</v>
      </c>
      <c r="S27" s="297">
        <v>171</v>
      </c>
      <c r="T27" s="297">
        <v>49</v>
      </c>
      <c r="U27" s="297">
        <v>17</v>
      </c>
      <c r="V27" s="297">
        <v>85</v>
      </c>
      <c r="W27" s="297">
        <v>30</v>
      </c>
      <c r="X27" s="297">
        <v>19</v>
      </c>
      <c r="Y27" s="297">
        <v>70</v>
      </c>
      <c r="Z27" s="297">
        <v>22</v>
      </c>
      <c r="AA27" s="297">
        <v>9</v>
      </c>
      <c r="AB27" s="297">
        <v>172</v>
      </c>
      <c r="AC27" s="297">
        <v>99</v>
      </c>
      <c r="AD27" s="297">
        <v>16</v>
      </c>
      <c r="AE27" s="297">
        <v>98</v>
      </c>
      <c r="AF27" s="297">
        <v>61</v>
      </c>
      <c r="AG27" s="297">
        <v>14</v>
      </c>
      <c r="AH27" s="297">
        <v>72</v>
      </c>
      <c r="AI27" s="297">
        <v>53</v>
      </c>
      <c r="AJ27" s="297">
        <v>12</v>
      </c>
      <c r="AK27" s="297">
        <v>29</v>
      </c>
      <c r="AL27" s="297">
        <v>20</v>
      </c>
      <c r="AM27" s="297">
        <v>8</v>
      </c>
      <c r="AN27" s="297">
        <v>32</v>
      </c>
      <c r="AO27" s="297">
        <v>24</v>
      </c>
      <c r="AP27" s="297">
        <v>5</v>
      </c>
    </row>
    <row r="28" spans="1:42" s="294" customFormat="1" ht="12.75" customHeight="1">
      <c r="A28" s="967"/>
      <c r="B28" s="295" t="s">
        <v>830</v>
      </c>
      <c r="C28" s="297">
        <v>395467</v>
      </c>
      <c r="D28" s="297">
        <v>747</v>
      </c>
      <c r="E28" s="297">
        <v>140</v>
      </c>
      <c r="F28" s="297">
        <v>61</v>
      </c>
      <c r="G28" s="297">
        <v>1130</v>
      </c>
      <c r="H28" s="297">
        <v>210</v>
      </c>
      <c r="I28" s="297">
        <v>74</v>
      </c>
      <c r="J28" s="297">
        <v>1960</v>
      </c>
      <c r="K28" s="297">
        <v>301</v>
      </c>
      <c r="L28" s="297">
        <v>115</v>
      </c>
      <c r="M28" s="297">
        <v>3070</v>
      </c>
      <c r="N28" s="297">
        <v>566</v>
      </c>
      <c r="O28" s="297">
        <v>231</v>
      </c>
      <c r="P28" s="297">
        <v>4922</v>
      </c>
      <c r="Q28" s="297">
        <v>1246</v>
      </c>
      <c r="R28" s="297">
        <v>321</v>
      </c>
      <c r="S28" s="297">
        <v>4220</v>
      </c>
      <c r="T28" s="297">
        <v>1237</v>
      </c>
      <c r="U28" s="297">
        <v>426</v>
      </c>
      <c r="V28" s="297">
        <v>2933</v>
      </c>
      <c r="W28" s="297">
        <v>1081</v>
      </c>
      <c r="X28" s="297">
        <v>665</v>
      </c>
      <c r="Y28" s="297">
        <v>3151</v>
      </c>
      <c r="Z28" s="297">
        <v>987</v>
      </c>
      <c r="AA28" s="297">
        <v>415</v>
      </c>
      <c r="AB28" s="297">
        <v>12124</v>
      </c>
      <c r="AC28" s="297">
        <v>7503</v>
      </c>
      <c r="AD28" s="297">
        <v>1208</v>
      </c>
      <c r="AE28" s="297">
        <v>13396</v>
      </c>
      <c r="AF28" s="297">
        <v>9442</v>
      </c>
      <c r="AG28" s="297">
        <v>2022</v>
      </c>
      <c r="AH28" s="297">
        <v>23379</v>
      </c>
      <c r="AI28" s="297">
        <v>17372</v>
      </c>
      <c r="AJ28" s="297">
        <v>3967</v>
      </c>
      <c r="AK28" s="297">
        <v>19888</v>
      </c>
      <c r="AL28" s="297">
        <v>13753</v>
      </c>
      <c r="AM28" s="297">
        <v>6160</v>
      </c>
      <c r="AN28" s="297">
        <v>114484</v>
      </c>
      <c r="AO28" s="297">
        <v>100903</v>
      </c>
      <c r="AP28" s="297">
        <v>19657</v>
      </c>
    </row>
    <row r="29" spans="1:42" s="294" customFormat="1" ht="12.75" customHeight="1">
      <c r="A29" s="966" t="s">
        <v>452</v>
      </c>
      <c r="B29" s="295" t="s">
        <v>754</v>
      </c>
      <c r="C29" s="297">
        <v>14037</v>
      </c>
      <c r="D29" s="297">
        <v>5769</v>
      </c>
      <c r="E29" s="297">
        <v>2400</v>
      </c>
      <c r="F29" s="297">
        <v>204</v>
      </c>
      <c r="G29" s="297">
        <v>934</v>
      </c>
      <c r="H29" s="297">
        <v>399</v>
      </c>
      <c r="I29" s="297">
        <v>26</v>
      </c>
      <c r="J29" s="297">
        <v>999</v>
      </c>
      <c r="K29" s="297">
        <v>302</v>
      </c>
      <c r="L29" s="297">
        <v>10</v>
      </c>
      <c r="M29" s="297">
        <v>540</v>
      </c>
      <c r="N29" s="297">
        <v>289</v>
      </c>
      <c r="O29" s="297">
        <v>10</v>
      </c>
      <c r="P29" s="297">
        <v>395</v>
      </c>
      <c r="Q29" s="297">
        <v>209</v>
      </c>
      <c r="R29" s="297">
        <v>10</v>
      </c>
      <c r="S29" s="297">
        <v>170</v>
      </c>
      <c r="T29" s="297">
        <v>113</v>
      </c>
      <c r="U29" s="297">
        <v>4</v>
      </c>
      <c r="V29" s="297">
        <v>127</v>
      </c>
      <c r="W29" s="297">
        <v>61</v>
      </c>
      <c r="X29" s="297">
        <v>2</v>
      </c>
      <c r="Y29" s="297">
        <v>81</v>
      </c>
      <c r="Z29" s="297">
        <v>44</v>
      </c>
      <c r="AA29" s="297">
        <v>3</v>
      </c>
      <c r="AB29" s="297">
        <v>172</v>
      </c>
      <c r="AC29" s="297">
        <v>157</v>
      </c>
      <c r="AD29" s="297">
        <v>11</v>
      </c>
      <c r="AE29" s="297">
        <v>131</v>
      </c>
      <c r="AF29" s="297">
        <v>99</v>
      </c>
      <c r="AG29" s="297">
        <v>8</v>
      </c>
      <c r="AH29" s="297">
        <v>80</v>
      </c>
      <c r="AI29" s="297">
        <v>102</v>
      </c>
      <c r="AJ29" s="297">
        <v>4</v>
      </c>
      <c r="AK29" s="297">
        <v>39</v>
      </c>
      <c r="AL29" s="297">
        <v>47</v>
      </c>
      <c r="AM29" s="297">
        <v>2</v>
      </c>
      <c r="AN29" s="297">
        <v>44</v>
      </c>
      <c r="AO29" s="297">
        <v>38</v>
      </c>
      <c r="AP29" s="297">
        <v>2</v>
      </c>
    </row>
    <row r="30" spans="1:42" s="294" customFormat="1" ht="12.75" customHeight="1">
      <c r="A30" s="967"/>
      <c r="B30" s="295" t="s">
        <v>830</v>
      </c>
      <c r="C30" s="297">
        <v>511933</v>
      </c>
      <c r="D30" s="297">
        <v>1097</v>
      </c>
      <c r="E30" s="297">
        <v>529</v>
      </c>
      <c r="F30" s="297">
        <v>33</v>
      </c>
      <c r="G30" s="297">
        <v>1530</v>
      </c>
      <c r="H30" s="297">
        <v>661</v>
      </c>
      <c r="I30" s="297">
        <v>43</v>
      </c>
      <c r="J30" s="297">
        <v>4025</v>
      </c>
      <c r="K30" s="297">
        <v>1115</v>
      </c>
      <c r="L30" s="297">
        <v>38</v>
      </c>
      <c r="M30" s="297">
        <v>3773</v>
      </c>
      <c r="N30" s="297">
        <v>2058</v>
      </c>
      <c r="O30" s="297">
        <v>72</v>
      </c>
      <c r="P30" s="297">
        <v>5616</v>
      </c>
      <c r="Q30" s="297">
        <v>3078</v>
      </c>
      <c r="R30" s="297">
        <v>137</v>
      </c>
      <c r="S30" s="297">
        <v>4203</v>
      </c>
      <c r="T30" s="297">
        <v>2791</v>
      </c>
      <c r="U30" s="297">
        <v>97</v>
      </c>
      <c r="V30" s="297">
        <v>4361</v>
      </c>
      <c r="W30" s="297">
        <v>2167</v>
      </c>
      <c r="X30" s="297">
        <v>71</v>
      </c>
      <c r="Y30" s="297">
        <v>3671</v>
      </c>
      <c r="Z30" s="297">
        <v>1959</v>
      </c>
      <c r="AA30" s="297">
        <v>139</v>
      </c>
      <c r="AB30" s="297">
        <v>11962</v>
      </c>
      <c r="AC30" s="297">
        <v>11356</v>
      </c>
      <c r="AD30" s="297">
        <v>925</v>
      </c>
      <c r="AE30" s="297">
        <v>17508</v>
      </c>
      <c r="AF30" s="297">
        <v>14629</v>
      </c>
      <c r="AG30" s="297">
        <v>1136</v>
      </c>
      <c r="AH30" s="297">
        <v>25077</v>
      </c>
      <c r="AI30" s="297">
        <v>31137</v>
      </c>
      <c r="AJ30" s="297">
        <v>1037</v>
      </c>
      <c r="AK30" s="297">
        <v>28479</v>
      </c>
      <c r="AL30" s="297">
        <v>31642</v>
      </c>
      <c r="AM30" s="297">
        <v>1156</v>
      </c>
      <c r="AN30" s="297">
        <v>123112</v>
      </c>
      <c r="AO30" s="297">
        <v>118267</v>
      </c>
      <c r="AP30" s="297">
        <v>51246</v>
      </c>
    </row>
    <row r="31" spans="1:42" s="294" customFormat="1" ht="12.75" customHeight="1">
      <c r="A31" s="966" t="s">
        <v>453</v>
      </c>
      <c r="B31" s="295" t="s">
        <v>754</v>
      </c>
      <c r="C31" s="297">
        <v>35771</v>
      </c>
      <c r="D31" s="297">
        <v>17386</v>
      </c>
      <c r="E31" s="297">
        <v>2851</v>
      </c>
      <c r="F31" s="297">
        <v>586</v>
      </c>
      <c r="G31" s="297">
        <v>3335</v>
      </c>
      <c r="H31" s="297">
        <v>433</v>
      </c>
      <c r="I31" s="297">
        <v>97</v>
      </c>
      <c r="J31" s="297">
        <v>2310</v>
      </c>
      <c r="K31" s="297">
        <v>349</v>
      </c>
      <c r="L31" s="297">
        <v>68</v>
      </c>
      <c r="M31" s="297">
        <v>2035</v>
      </c>
      <c r="N31" s="297">
        <v>368</v>
      </c>
      <c r="O31" s="297">
        <v>77</v>
      </c>
      <c r="P31" s="297">
        <v>1471</v>
      </c>
      <c r="Q31" s="297">
        <v>320</v>
      </c>
      <c r="R31" s="297">
        <v>69</v>
      </c>
      <c r="S31" s="297">
        <v>677</v>
      </c>
      <c r="T31" s="297">
        <v>207</v>
      </c>
      <c r="U31" s="297">
        <v>24</v>
      </c>
      <c r="V31" s="297">
        <v>386</v>
      </c>
      <c r="W31" s="297">
        <v>131</v>
      </c>
      <c r="X31" s="297">
        <v>16</v>
      </c>
      <c r="Y31" s="297">
        <v>276</v>
      </c>
      <c r="Z31" s="297">
        <v>97</v>
      </c>
      <c r="AA31" s="297">
        <v>10</v>
      </c>
      <c r="AB31" s="297">
        <v>651</v>
      </c>
      <c r="AC31" s="297">
        <v>263</v>
      </c>
      <c r="AD31" s="297">
        <v>57</v>
      </c>
      <c r="AE31" s="297">
        <v>360</v>
      </c>
      <c r="AF31" s="297">
        <v>201</v>
      </c>
      <c r="AG31" s="297">
        <v>24</v>
      </c>
      <c r="AH31" s="297">
        <v>203</v>
      </c>
      <c r="AI31" s="297">
        <v>125</v>
      </c>
      <c r="AJ31" s="297">
        <v>15</v>
      </c>
      <c r="AK31" s="297">
        <v>60</v>
      </c>
      <c r="AL31" s="297">
        <v>74</v>
      </c>
      <c r="AM31" s="297">
        <v>7</v>
      </c>
      <c r="AN31" s="297">
        <v>47</v>
      </c>
      <c r="AO31" s="297">
        <v>103</v>
      </c>
      <c r="AP31" s="297">
        <v>2</v>
      </c>
    </row>
    <row r="32" spans="1:42" s="294" customFormat="1" ht="12.75" customHeight="1">
      <c r="A32" s="967"/>
      <c r="B32" s="295" t="s">
        <v>830</v>
      </c>
      <c r="C32" s="297">
        <v>972393</v>
      </c>
      <c r="D32" s="297">
        <v>3516</v>
      </c>
      <c r="E32" s="297">
        <v>589</v>
      </c>
      <c r="F32" s="297">
        <v>115</v>
      </c>
      <c r="G32" s="297">
        <v>5553</v>
      </c>
      <c r="H32" s="297">
        <v>721</v>
      </c>
      <c r="I32" s="297">
        <v>161</v>
      </c>
      <c r="J32" s="297">
        <v>8640</v>
      </c>
      <c r="K32" s="297">
        <v>1304</v>
      </c>
      <c r="L32" s="297">
        <v>250</v>
      </c>
      <c r="M32" s="297">
        <v>14451</v>
      </c>
      <c r="N32" s="297">
        <v>2649</v>
      </c>
      <c r="O32" s="297">
        <v>542</v>
      </c>
      <c r="P32" s="297">
        <v>20734</v>
      </c>
      <c r="Q32" s="297">
        <v>4630</v>
      </c>
      <c r="R32" s="297">
        <v>981</v>
      </c>
      <c r="S32" s="297">
        <v>16585</v>
      </c>
      <c r="T32" s="297">
        <v>5096</v>
      </c>
      <c r="U32" s="297">
        <v>602</v>
      </c>
      <c r="V32" s="297">
        <v>13365</v>
      </c>
      <c r="W32" s="297">
        <v>4669</v>
      </c>
      <c r="X32" s="297">
        <v>544</v>
      </c>
      <c r="Y32" s="297">
        <v>12449</v>
      </c>
      <c r="Z32" s="297">
        <v>4364</v>
      </c>
      <c r="AA32" s="297">
        <v>458</v>
      </c>
      <c r="AB32" s="297">
        <v>46189</v>
      </c>
      <c r="AC32" s="297">
        <v>19565</v>
      </c>
      <c r="AD32" s="297">
        <v>3987</v>
      </c>
      <c r="AE32" s="297">
        <v>50204</v>
      </c>
      <c r="AF32" s="297">
        <v>28291</v>
      </c>
      <c r="AG32" s="297">
        <v>3666</v>
      </c>
      <c r="AH32" s="297">
        <v>62305</v>
      </c>
      <c r="AI32" s="297">
        <v>37952</v>
      </c>
      <c r="AJ32" s="297">
        <v>4486</v>
      </c>
      <c r="AK32" s="297">
        <v>41909</v>
      </c>
      <c r="AL32" s="297">
        <v>55395</v>
      </c>
      <c r="AM32" s="297">
        <v>5293</v>
      </c>
      <c r="AN32" s="297">
        <v>132647</v>
      </c>
      <c r="AO32" s="297">
        <v>355393</v>
      </c>
      <c r="AP32" s="297">
        <v>2143</v>
      </c>
    </row>
    <row r="33" spans="1:42" s="294" customFormat="1" ht="12.75" customHeight="1">
      <c r="A33" s="966" t="s">
        <v>454</v>
      </c>
      <c r="B33" s="295" t="s">
        <v>754</v>
      </c>
      <c r="C33" s="297">
        <v>9532</v>
      </c>
      <c r="D33" s="297">
        <v>4952</v>
      </c>
      <c r="E33" s="297">
        <v>1021</v>
      </c>
      <c r="F33" s="297">
        <v>332</v>
      </c>
      <c r="G33" s="297">
        <v>675</v>
      </c>
      <c r="H33" s="297">
        <v>135</v>
      </c>
      <c r="I33" s="297">
        <v>44</v>
      </c>
      <c r="J33" s="297">
        <v>475</v>
      </c>
      <c r="K33" s="297">
        <v>107</v>
      </c>
      <c r="L33" s="297">
        <v>24</v>
      </c>
      <c r="M33" s="297">
        <v>391</v>
      </c>
      <c r="N33" s="297">
        <v>83</v>
      </c>
      <c r="O33" s="297">
        <v>19</v>
      </c>
      <c r="P33" s="297">
        <v>308</v>
      </c>
      <c r="Q33" s="297">
        <v>76</v>
      </c>
      <c r="R33" s="297">
        <v>14</v>
      </c>
      <c r="S33" s="297">
        <v>129</v>
      </c>
      <c r="T33" s="297">
        <v>51</v>
      </c>
      <c r="U33" s="297">
        <v>7</v>
      </c>
      <c r="V33" s="297">
        <v>80</v>
      </c>
      <c r="W33" s="297">
        <v>41</v>
      </c>
      <c r="X33" s="297">
        <v>0</v>
      </c>
      <c r="Y33" s="297">
        <v>57</v>
      </c>
      <c r="Z33" s="297">
        <v>24</v>
      </c>
      <c r="AA33" s="297">
        <v>2</v>
      </c>
      <c r="AB33" s="297">
        <v>128</v>
      </c>
      <c r="AC33" s="297">
        <v>78</v>
      </c>
      <c r="AD33" s="297">
        <v>11</v>
      </c>
      <c r="AE33" s="297">
        <v>82</v>
      </c>
      <c r="AF33" s="297">
        <v>34</v>
      </c>
      <c r="AG33" s="297">
        <v>16</v>
      </c>
      <c r="AH33" s="297">
        <v>49</v>
      </c>
      <c r="AI33" s="297">
        <v>28</v>
      </c>
      <c r="AJ33" s="297">
        <v>1</v>
      </c>
      <c r="AK33" s="297">
        <v>16</v>
      </c>
      <c r="AL33" s="297">
        <v>15</v>
      </c>
      <c r="AM33" s="297">
        <v>2</v>
      </c>
      <c r="AN33" s="297">
        <v>10</v>
      </c>
      <c r="AO33" s="297">
        <v>14</v>
      </c>
      <c r="AP33" s="297">
        <v>1</v>
      </c>
    </row>
    <row r="34" spans="1:42" s="294" customFormat="1" ht="12.75" customHeight="1">
      <c r="A34" s="967"/>
      <c r="B34" s="295" t="s">
        <v>830</v>
      </c>
      <c r="C34" s="297">
        <v>232657</v>
      </c>
      <c r="D34" s="297">
        <v>1037</v>
      </c>
      <c r="E34" s="297">
        <v>175</v>
      </c>
      <c r="F34" s="297">
        <v>46</v>
      </c>
      <c r="G34" s="297">
        <v>1122</v>
      </c>
      <c r="H34" s="297">
        <v>223</v>
      </c>
      <c r="I34" s="297">
        <v>69</v>
      </c>
      <c r="J34" s="297">
        <v>1778</v>
      </c>
      <c r="K34" s="297">
        <v>390</v>
      </c>
      <c r="L34" s="297">
        <v>84</v>
      </c>
      <c r="M34" s="297">
        <v>2720</v>
      </c>
      <c r="N34" s="297">
        <v>597</v>
      </c>
      <c r="O34" s="297">
        <v>133</v>
      </c>
      <c r="P34" s="297">
        <v>4459</v>
      </c>
      <c r="Q34" s="297">
        <v>1144</v>
      </c>
      <c r="R34" s="297">
        <v>202</v>
      </c>
      <c r="S34" s="297">
        <v>3148</v>
      </c>
      <c r="T34" s="297">
        <v>1269</v>
      </c>
      <c r="U34" s="297">
        <v>169</v>
      </c>
      <c r="V34" s="297">
        <v>2764</v>
      </c>
      <c r="W34" s="297">
        <v>1463</v>
      </c>
      <c r="X34" s="297">
        <v>0</v>
      </c>
      <c r="Y34" s="297">
        <v>2542</v>
      </c>
      <c r="Z34" s="297">
        <v>1065</v>
      </c>
      <c r="AA34" s="297">
        <v>92</v>
      </c>
      <c r="AB34" s="297">
        <v>9088</v>
      </c>
      <c r="AC34" s="297">
        <v>5771</v>
      </c>
      <c r="AD34" s="297">
        <v>751</v>
      </c>
      <c r="AE34" s="297">
        <v>11060</v>
      </c>
      <c r="AF34" s="297">
        <v>4619</v>
      </c>
      <c r="AG34" s="297">
        <v>2293</v>
      </c>
      <c r="AH34" s="297">
        <v>15161</v>
      </c>
      <c r="AI34" s="297">
        <v>9371</v>
      </c>
      <c r="AJ34" s="297">
        <v>302</v>
      </c>
      <c r="AK34" s="297">
        <v>9733</v>
      </c>
      <c r="AL34" s="297">
        <v>11708</v>
      </c>
      <c r="AM34" s="297">
        <v>1547</v>
      </c>
      <c r="AN34" s="297">
        <v>30709</v>
      </c>
      <c r="AO34" s="297">
        <v>91303</v>
      </c>
      <c r="AP34" s="297">
        <v>2550</v>
      </c>
    </row>
    <row r="35" spans="1:42" s="294" customFormat="1" ht="12.75" customHeight="1">
      <c r="A35" s="966" t="s">
        <v>767</v>
      </c>
      <c r="B35" s="295" t="s">
        <v>754</v>
      </c>
      <c r="C35" s="297">
        <v>2205</v>
      </c>
      <c r="D35" s="297">
        <v>971</v>
      </c>
      <c r="E35" s="297">
        <v>138</v>
      </c>
      <c r="F35" s="297">
        <v>49</v>
      </c>
      <c r="G35" s="297">
        <v>217</v>
      </c>
      <c r="H35" s="297">
        <v>26</v>
      </c>
      <c r="I35" s="297">
        <v>8</v>
      </c>
      <c r="J35" s="297">
        <v>180</v>
      </c>
      <c r="K35" s="297">
        <v>18</v>
      </c>
      <c r="L35" s="297">
        <v>8</v>
      </c>
      <c r="M35" s="297">
        <v>127</v>
      </c>
      <c r="N35" s="297">
        <v>36</v>
      </c>
      <c r="O35" s="297">
        <v>7</v>
      </c>
      <c r="P35" s="297">
        <v>101</v>
      </c>
      <c r="Q35" s="297">
        <v>32</v>
      </c>
      <c r="R35" s="297">
        <v>8</v>
      </c>
      <c r="S35" s="297">
        <v>39</v>
      </c>
      <c r="T35" s="297">
        <v>11</v>
      </c>
      <c r="U35" s="297">
        <v>1</v>
      </c>
      <c r="V35" s="297">
        <v>20</v>
      </c>
      <c r="W35" s="297">
        <v>10</v>
      </c>
      <c r="X35" s="297">
        <v>1</v>
      </c>
      <c r="Y35" s="297">
        <v>17</v>
      </c>
      <c r="Z35" s="297">
        <v>7</v>
      </c>
      <c r="AA35" s="297">
        <v>1</v>
      </c>
      <c r="AB35" s="297">
        <v>43</v>
      </c>
      <c r="AC35" s="297">
        <v>24</v>
      </c>
      <c r="AD35" s="297">
        <v>5</v>
      </c>
      <c r="AE35" s="297">
        <v>17</v>
      </c>
      <c r="AF35" s="297">
        <v>12</v>
      </c>
      <c r="AG35" s="297">
        <v>3</v>
      </c>
      <c r="AH35" s="297">
        <v>15</v>
      </c>
      <c r="AI35" s="297">
        <v>3</v>
      </c>
      <c r="AJ35" s="297">
        <v>4</v>
      </c>
      <c r="AK35" s="297">
        <v>6</v>
      </c>
      <c r="AL35" s="297">
        <v>9</v>
      </c>
      <c r="AM35" s="297">
        <v>0</v>
      </c>
      <c r="AN35" s="297">
        <v>17</v>
      </c>
      <c r="AO35" s="297">
        <v>13</v>
      </c>
      <c r="AP35" s="297">
        <v>1</v>
      </c>
    </row>
    <row r="36" spans="1:42" s="294" customFormat="1" ht="12.75" customHeight="1">
      <c r="A36" s="967"/>
      <c r="B36" s="295" t="s">
        <v>830</v>
      </c>
      <c r="C36" s="297">
        <v>117195</v>
      </c>
      <c r="D36" s="297">
        <v>204</v>
      </c>
      <c r="E36" s="297">
        <v>32</v>
      </c>
      <c r="F36" s="297">
        <v>12</v>
      </c>
      <c r="G36" s="297">
        <v>361</v>
      </c>
      <c r="H36" s="297">
        <v>44</v>
      </c>
      <c r="I36" s="297">
        <v>12</v>
      </c>
      <c r="J36" s="297">
        <v>652</v>
      </c>
      <c r="K36" s="297">
        <v>75</v>
      </c>
      <c r="L36" s="297">
        <v>28</v>
      </c>
      <c r="M36" s="297">
        <v>908</v>
      </c>
      <c r="N36" s="297">
        <v>256</v>
      </c>
      <c r="O36" s="297">
        <v>47</v>
      </c>
      <c r="P36" s="297">
        <v>1441</v>
      </c>
      <c r="Q36" s="297">
        <v>454</v>
      </c>
      <c r="R36" s="297">
        <v>113</v>
      </c>
      <c r="S36" s="297">
        <v>957</v>
      </c>
      <c r="T36" s="297">
        <v>276</v>
      </c>
      <c r="U36" s="297">
        <v>29</v>
      </c>
      <c r="V36" s="297">
        <v>694</v>
      </c>
      <c r="W36" s="297">
        <v>348</v>
      </c>
      <c r="X36" s="297">
        <v>40</v>
      </c>
      <c r="Y36" s="297">
        <v>764</v>
      </c>
      <c r="Z36" s="297">
        <v>319</v>
      </c>
      <c r="AA36" s="297">
        <v>44</v>
      </c>
      <c r="AB36" s="297">
        <v>3213</v>
      </c>
      <c r="AC36" s="297">
        <v>1883</v>
      </c>
      <c r="AD36" s="297">
        <v>336</v>
      </c>
      <c r="AE36" s="297">
        <v>2202</v>
      </c>
      <c r="AF36" s="297">
        <v>1879</v>
      </c>
      <c r="AG36" s="297">
        <v>463</v>
      </c>
      <c r="AH36" s="297">
        <v>4831</v>
      </c>
      <c r="AI36" s="297">
        <v>1020</v>
      </c>
      <c r="AJ36" s="297">
        <v>1229</v>
      </c>
      <c r="AK36" s="297">
        <v>4014</v>
      </c>
      <c r="AL36" s="297">
        <v>6409</v>
      </c>
      <c r="AM36" s="297">
        <v>0</v>
      </c>
      <c r="AN36" s="297">
        <v>46242</v>
      </c>
      <c r="AO36" s="297">
        <v>32175</v>
      </c>
      <c r="AP36" s="297">
        <v>3189</v>
      </c>
    </row>
    <row r="37" spans="1:42" s="294" customFormat="1" ht="12.75" customHeight="1">
      <c r="A37" s="966" t="s">
        <v>455</v>
      </c>
      <c r="B37" s="295" t="s">
        <v>754</v>
      </c>
      <c r="C37" s="297">
        <v>11408</v>
      </c>
      <c r="D37" s="297">
        <v>6076</v>
      </c>
      <c r="E37" s="297">
        <v>557</v>
      </c>
      <c r="F37" s="297">
        <v>103</v>
      </c>
      <c r="G37" s="297">
        <v>1190</v>
      </c>
      <c r="H37" s="297">
        <v>81</v>
      </c>
      <c r="I37" s="297">
        <v>17</v>
      </c>
      <c r="J37" s="297">
        <v>821</v>
      </c>
      <c r="K37" s="297">
        <v>51</v>
      </c>
      <c r="L37" s="297">
        <v>17</v>
      </c>
      <c r="M37" s="297">
        <v>764</v>
      </c>
      <c r="N37" s="297">
        <v>59</v>
      </c>
      <c r="O37" s="297">
        <v>14</v>
      </c>
      <c r="P37" s="297">
        <v>547</v>
      </c>
      <c r="Q37" s="297">
        <v>49</v>
      </c>
      <c r="R37" s="297">
        <v>10</v>
      </c>
      <c r="S37" s="297">
        <v>213</v>
      </c>
      <c r="T37" s="297">
        <v>29</v>
      </c>
      <c r="U37" s="297">
        <v>5</v>
      </c>
      <c r="V37" s="297">
        <v>113</v>
      </c>
      <c r="W37" s="297">
        <v>19</v>
      </c>
      <c r="X37" s="297">
        <v>0</v>
      </c>
      <c r="Y37" s="297">
        <v>67</v>
      </c>
      <c r="Z37" s="297">
        <v>15</v>
      </c>
      <c r="AA37" s="297">
        <v>0</v>
      </c>
      <c r="AB37" s="297">
        <v>197</v>
      </c>
      <c r="AC37" s="297">
        <v>19</v>
      </c>
      <c r="AD37" s="297">
        <v>2</v>
      </c>
      <c r="AE37" s="297">
        <v>145</v>
      </c>
      <c r="AF37" s="297">
        <v>27</v>
      </c>
      <c r="AG37" s="297">
        <v>4</v>
      </c>
      <c r="AH37" s="297">
        <v>96</v>
      </c>
      <c r="AI37" s="297">
        <v>15</v>
      </c>
      <c r="AJ37" s="297">
        <v>3</v>
      </c>
      <c r="AK37" s="297">
        <v>38</v>
      </c>
      <c r="AL37" s="297">
        <v>8</v>
      </c>
      <c r="AM37" s="297">
        <v>2</v>
      </c>
      <c r="AN37" s="297">
        <v>30</v>
      </c>
      <c r="AO37" s="297">
        <v>5</v>
      </c>
      <c r="AP37" s="297">
        <v>0</v>
      </c>
    </row>
    <row r="38" spans="1:42" s="294" customFormat="1" ht="12.75" customHeight="1">
      <c r="A38" s="967"/>
      <c r="B38" s="295" t="s">
        <v>830</v>
      </c>
      <c r="C38" s="297">
        <v>241201</v>
      </c>
      <c r="D38" s="297">
        <v>1155</v>
      </c>
      <c r="E38" s="297">
        <v>104</v>
      </c>
      <c r="F38" s="297">
        <v>18</v>
      </c>
      <c r="G38" s="297">
        <v>1997</v>
      </c>
      <c r="H38" s="297">
        <v>130</v>
      </c>
      <c r="I38" s="297">
        <v>30</v>
      </c>
      <c r="J38" s="297">
        <v>3022</v>
      </c>
      <c r="K38" s="297">
        <v>183</v>
      </c>
      <c r="L38" s="297">
        <v>62</v>
      </c>
      <c r="M38" s="297">
        <v>5425</v>
      </c>
      <c r="N38" s="297">
        <v>430</v>
      </c>
      <c r="O38" s="297">
        <v>103</v>
      </c>
      <c r="P38" s="297">
        <v>7521</v>
      </c>
      <c r="Q38" s="297">
        <v>731</v>
      </c>
      <c r="R38" s="297">
        <v>131</v>
      </c>
      <c r="S38" s="297">
        <v>5219</v>
      </c>
      <c r="T38" s="297">
        <v>736</v>
      </c>
      <c r="U38" s="297">
        <v>118</v>
      </c>
      <c r="V38" s="297">
        <v>3925</v>
      </c>
      <c r="W38" s="297">
        <v>665</v>
      </c>
      <c r="X38" s="297">
        <v>0</v>
      </c>
      <c r="Y38" s="297">
        <v>2954</v>
      </c>
      <c r="Z38" s="297">
        <v>668</v>
      </c>
      <c r="AA38" s="297">
        <v>0</v>
      </c>
      <c r="AB38" s="297">
        <v>14325</v>
      </c>
      <c r="AC38" s="297">
        <v>1296</v>
      </c>
      <c r="AD38" s="297">
        <v>150</v>
      </c>
      <c r="AE38" s="297">
        <v>19456</v>
      </c>
      <c r="AF38" s="297">
        <v>3809</v>
      </c>
      <c r="AG38" s="297">
        <v>551</v>
      </c>
      <c r="AH38" s="297">
        <v>30094</v>
      </c>
      <c r="AI38" s="297">
        <v>5101</v>
      </c>
      <c r="AJ38" s="297">
        <v>1092</v>
      </c>
      <c r="AK38" s="297">
        <v>25925</v>
      </c>
      <c r="AL38" s="297">
        <v>6255</v>
      </c>
      <c r="AM38" s="297">
        <v>1445</v>
      </c>
      <c r="AN38" s="297">
        <v>84618</v>
      </c>
      <c r="AO38" s="297">
        <v>11757</v>
      </c>
      <c r="AP38" s="297">
        <v>0</v>
      </c>
    </row>
    <row r="39" spans="1:42" s="294" customFormat="1" ht="12.75" customHeight="1">
      <c r="A39" s="966" t="s">
        <v>456</v>
      </c>
      <c r="B39" s="295" t="s">
        <v>754</v>
      </c>
      <c r="C39" s="297">
        <v>5887</v>
      </c>
      <c r="D39" s="297">
        <v>4105</v>
      </c>
      <c r="E39" s="297">
        <v>329</v>
      </c>
      <c r="F39" s="297">
        <v>93</v>
      </c>
      <c r="G39" s="297">
        <v>342</v>
      </c>
      <c r="H39" s="297">
        <v>37</v>
      </c>
      <c r="I39" s="297">
        <v>10</v>
      </c>
      <c r="J39" s="297">
        <v>229</v>
      </c>
      <c r="K39" s="297">
        <v>27</v>
      </c>
      <c r="L39" s="297">
        <v>10</v>
      </c>
      <c r="M39" s="297">
        <v>184</v>
      </c>
      <c r="N39" s="297">
        <v>28</v>
      </c>
      <c r="O39" s="297">
        <v>8</v>
      </c>
      <c r="P39" s="297">
        <v>119</v>
      </c>
      <c r="Q39" s="297">
        <v>20</v>
      </c>
      <c r="R39" s="297">
        <v>8</v>
      </c>
      <c r="S39" s="297">
        <v>59</v>
      </c>
      <c r="T39" s="297">
        <v>8</v>
      </c>
      <c r="U39" s="297">
        <v>1</v>
      </c>
      <c r="V39" s="297">
        <v>36</v>
      </c>
      <c r="W39" s="297">
        <v>6</v>
      </c>
      <c r="X39" s="297">
        <v>2</v>
      </c>
      <c r="Y39" s="297">
        <v>27</v>
      </c>
      <c r="Z39" s="297">
        <v>3</v>
      </c>
      <c r="AA39" s="297">
        <v>2</v>
      </c>
      <c r="AB39" s="297">
        <v>52</v>
      </c>
      <c r="AC39" s="297">
        <v>14</v>
      </c>
      <c r="AD39" s="297">
        <v>2</v>
      </c>
      <c r="AE39" s="297">
        <v>35</v>
      </c>
      <c r="AF39" s="297">
        <v>6</v>
      </c>
      <c r="AG39" s="297">
        <v>6</v>
      </c>
      <c r="AH39" s="297">
        <v>29</v>
      </c>
      <c r="AI39" s="297">
        <v>19</v>
      </c>
      <c r="AJ39" s="297">
        <v>5</v>
      </c>
      <c r="AK39" s="297">
        <v>10</v>
      </c>
      <c r="AL39" s="297">
        <v>5</v>
      </c>
      <c r="AM39" s="297">
        <v>1</v>
      </c>
      <c r="AN39" s="297">
        <v>4</v>
      </c>
      <c r="AO39" s="297">
        <v>6</v>
      </c>
      <c r="AP39" s="297">
        <v>0</v>
      </c>
    </row>
    <row r="40" spans="1:42" s="294" customFormat="1" ht="12.75" customHeight="1">
      <c r="A40" s="967"/>
      <c r="B40" s="295" t="s">
        <v>830</v>
      </c>
      <c r="C40" s="297">
        <v>74642</v>
      </c>
      <c r="D40" s="297">
        <v>467</v>
      </c>
      <c r="E40" s="297">
        <v>57</v>
      </c>
      <c r="F40" s="297">
        <v>19</v>
      </c>
      <c r="G40" s="297">
        <v>568</v>
      </c>
      <c r="H40" s="297">
        <v>61</v>
      </c>
      <c r="I40" s="297">
        <v>14</v>
      </c>
      <c r="J40" s="297">
        <v>858</v>
      </c>
      <c r="K40" s="297">
        <v>99</v>
      </c>
      <c r="L40" s="297">
        <v>31</v>
      </c>
      <c r="M40" s="297">
        <v>1294</v>
      </c>
      <c r="N40" s="297">
        <v>198</v>
      </c>
      <c r="O40" s="297">
        <v>61</v>
      </c>
      <c r="P40" s="297">
        <v>1664</v>
      </c>
      <c r="Q40" s="297">
        <v>276</v>
      </c>
      <c r="R40" s="297">
        <v>117</v>
      </c>
      <c r="S40" s="297">
        <v>1409</v>
      </c>
      <c r="T40" s="297">
        <v>199</v>
      </c>
      <c r="U40" s="297">
        <v>23</v>
      </c>
      <c r="V40" s="297">
        <v>1265</v>
      </c>
      <c r="W40" s="297">
        <v>191</v>
      </c>
      <c r="X40" s="297">
        <v>70</v>
      </c>
      <c r="Y40" s="297">
        <v>1227</v>
      </c>
      <c r="Z40" s="297">
        <v>135</v>
      </c>
      <c r="AA40" s="297">
        <v>98</v>
      </c>
      <c r="AB40" s="297">
        <v>3732</v>
      </c>
      <c r="AC40" s="297">
        <v>1059</v>
      </c>
      <c r="AD40" s="297">
        <v>144</v>
      </c>
      <c r="AE40" s="297">
        <v>4733</v>
      </c>
      <c r="AF40" s="297">
        <v>797</v>
      </c>
      <c r="AG40" s="297">
        <v>932</v>
      </c>
      <c r="AH40" s="297">
        <v>9944</v>
      </c>
      <c r="AI40" s="297">
        <v>6078</v>
      </c>
      <c r="AJ40" s="297">
        <v>1352</v>
      </c>
      <c r="AK40" s="297">
        <v>7729</v>
      </c>
      <c r="AL40" s="297">
        <v>3689</v>
      </c>
      <c r="AM40" s="297">
        <v>797</v>
      </c>
      <c r="AN40" s="297">
        <v>5665</v>
      </c>
      <c r="AO40" s="297">
        <v>17590</v>
      </c>
      <c r="AP40" s="297">
        <v>0</v>
      </c>
    </row>
    <row r="41" spans="1:42" s="294" customFormat="1" ht="12.75" customHeight="1">
      <c r="A41" s="966" t="s">
        <v>457</v>
      </c>
      <c r="B41" s="295" t="s">
        <v>754</v>
      </c>
      <c r="C41" s="297">
        <v>22525</v>
      </c>
      <c r="D41" s="297">
        <v>14132</v>
      </c>
      <c r="E41" s="297">
        <v>1404</v>
      </c>
      <c r="F41" s="297">
        <v>343</v>
      </c>
      <c r="G41" s="297">
        <v>1565</v>
      </c>
      <c r="H41" s="297">
        <v>165</v>
      </c>
      <c r="I41" s="297">
        <v>55</v>
      </c>
      <c r="J41" s="297">
        <v>1222</v>
      </c>
      <c r="K41" s="297">
        <v>138</v>
      </c>
      <c r="L41" s="297">
        <v>37</v>
      </c>
      <c r="M41" s="297">
        <v>876</v>
      </c>
      <c r="N41" s="297">
        <v>143</v>
      </c>
      <c r="O41" s="297">
        <v>42</v>
      </c>
      <c r="P41" s="297">
        <v>669</v>
      </c>
      <c r="Q41" s="297">
        <v>122</v>
      </c>
      <c r="R41" s="297">
        <v>33</v>
      </c>
      <c r="S41" s="297">
        <v>304</v>
      </c>
      <c r="T41" s="297">
        <v>69</v>
      </c>
      <c r="U41" s="297">
        <v>11</v>
      </c>
      <c r="V41" s="297">
        <v>143</v>
      </c>
      <c r="W41" s="297">
        <v>46</v>
      </c>
      <c r="X41" s="297">
        <v>16</v>
      </c>
      <c r="Y41" s="297">
        <v>149</v>
      </c>
      <c r="Z41" s="297">
        <v>37</v>
      </c>
      <c r="AA41" s="297">
        <v>4</v>
      </c>
      <c r="AB41" s="297">
        <v>257</v>
      </c>
      <c r="AC41" s="297">
        <v>96</v>
      </c>
      <c r="AD41" s="297">
        <v>14</v>
      </c>
      <c r="AE41" s="297">
        <v>159</v>
      </c>
      <c r="AF41" s="297">
        <v>51</v>
      </c>
      <c r="AG41" s="297">
        <v>8</v>
      </c>
      <c r="AH41" s="297">
        <v>67</v>
      </c>
      <c r="AI41" s="297">
        <v>46</v>
      </c>
      <c r="AJ41" s="297">
        <v>5</v>
      </c>
      <c r="AK41" s="297">
        <v>28</v>
      </c>
      <c r="AL41" s="297">
        <v>23</v>
      </c>
      <c r="AM41" s="297">
        <v>1</v>
      </c>
      <c r="AN41" s="297">
        <v>22</v>
      </c>
      <c r="AO41" s="297">
        <v>22</v>
      </c>
      <c r="AP41" s="297">
        <v>1</v>
      </c>
    </row>
    <row r="42" spans="1:42" s="294" customFormat="1" ht="12.75" customHeight="1">
      <c r="A42" s="967"/>
      <c r="B42" s="295" t="s">
        <v>830</v>
      </c>
      <c r="C42" s="297">
        <v>282460</v>
      </c>
      <c r="D42" s="297">
        <v>2013</v>
      </c>
      <c r="E42" s="297">
        <v>249</v>
      </c>
      <c r="F42" s="297">
        <v>54</v>
      </c>
      <c r="G42" s="297">
        <v>2531</v>
      </c>
      <c r="H42" s="297">
        <v>268</v>
      </c>
      <c r="I42" s="297">
        <v>90</v>
      </c>
      <c r="J42" s="297">
        <v>4574</v>
      </c>
      <c r="K42" s="297">
        <v>501</v>
      </c>
      <c r="L42" s="297">
        <v>142</v>
      </c>
      <c r="M42" s="297">
        <v>6078</v>
      </c>
      <c r="N42" s="297">
        <v>1022</v>
      </c>
      <c r="O42" s="297">
        <v>289</v>
      </c>
      <c r="P42" s="297">
        <v>9406</v>
      </c>
      <c r="Q42" s="297">
        <v>1705</v>
      </c>
      <c r="R42" s="297">
        <v>472</v>
      </c>
      <c r="S42" s="297">
        <v>7449</v>
      </c>
      <c r="T42" s="297">
        <v>1671</v>
      </c>
      <c r="U42" s="297">
        <v>246</v>
      </c>
      <c r="V42" s="297">
        <v>4898</v>
      </c>
      <c r="W42" s="297">
        <v>1627</v>
      </c>
      <c r="X42" s="297">
        <v>567</v>
      </c>
      <c r="Y42" s="297">
        <v>6693</v>
      </c>
      <c r="Z42" s="297">
        <v>1642</v>
      </c>
      <c r="AA42" s="297">
        <v>174</v>
      </c>
      <c r="AB42" s="297">
        <v>17682</v>
      </c>
      <c r="AC42" s="297">
        <v>7441</v>
      </c>
      <c r="AD42" s="297">
        <v>936</v>
      </c>
      <c r="AE42" s="297">
        <v>20817</v>
      </c>
      <c r="AF42" s="297">
        <v>7146</v>
      </c>
      <c r="AG42" s="297">
        <v>1195</v>
      </c>
      <c r="AH42" s="297">
        <v>21279</v>
      </c>
      <c r="AI42" s="297">
        <v>14825</v>
      </c>
      <c r="AJ42" s="297">
        <v>1493</v>
      </c>
      <c r="AK42" s="297">
        <v>18493</v>
      </c>
      <c r="AL42" s="297">
        <v>19821</v>
      </c>
      <c r="AM42" s="297">
        <v>572</v>
      </c>
      <c r="AN42" s="297">
        <v>45767</v>
      </c>
      <c r="AO42" s="297">
        <v>48480</v>
      </c>
      <c r="AP42" s="297">
        <v>2152</v>
      </c>
    </row>
    <row r="43" spans="1:42" s="294" customFormat="1" ht="12.75" customHeight="1">
      <c r="A43" s="1698" t="s">
        <v>469</v>
      </c>
      <c r="B43" s="295" t="s">
        <v>754</v>
      </c>
      <c r="C43" s="297">
        <v>12291023</v>
      </c>
      <c r="D43" s="297">
        <v>8549011</v>
      </c>
      <c r="E43" s="297">
        <v>750013</v>
      </c>
      <c r="F43" s="297">
        <v>345888</v>
      </c>
      <c r="G43" s="297">
        <v>719688</v>
      </c>
      <c r="H43" s="297">
        <v>190620</v>
      </c>
      <c r="I43" s="297">
        <v>78308</v>
      </c>
      <c r="J43" s="297">
        <v>390123</v>
      </c>
      <c r="K43" s="297">
        <v>158859</v>
      </c>
      <c r="L43" s="297">
        <v>62090</v>
      </c>
      <c r="M43" s="297">
        <v>268705</v>
      </c>
      <c r="N43" s="297">
        <v>172176</v>
      </c>
      <c r="O43" s="297">
        <v>55644</v>
      </c>
      <c r="P43" s="297">
        <v>133609</v>
      </c>
      <c r="Q43" s="297">
        <v>136773</v>
      </c>
      <c r="R43" s="297">
        <v>36000</v>
      </c>
      <c r="S43" s="297">
        <v>37851</v>
      </c>
      <c r="T43" s="297">
        <v>54108</v>
      </c>
      <c r="U43" s="297">
        <v>10531</v>
      </c>
      <c r="V43" s="297">
        <v>15706</v>
      </c>
      <c r="W43" s="297">
        <v>26892</v>
      </c>
      <c r="X43" s="297">
        <v>5220</v>
      </c>
      <c r="Y43" s="297">
        <v>8684</v>
      </c>
      <c r="Z43" s="297">
        <v>16477</v>
      </c>
      <c r="AA43" s="297">
        <v>2915</v>
      </c>
      <c r="AB43" s="297">
        <v>14472</v>
      </c>
      <c r="AC43" s="297">
        <v>30463</v>
      </c>
      <c r="AD43" s="297">
        <v>4177</v>
      </c>
      <c r="AE43" s="297">
        <v>3377</v>
      </c>
      <c r="AF43" s="297">
        <v>7161</v>
      </c>
      <c r="AG43" s="297">
        <v>1037</v>
      </c>
      <c r="AH43" s="297">
        <v>1035</v>
      </c>
      <c r="AI43" s="297">
        <v>1889</v>
      </c>
      <c r="AJ43" s="297">
        <v>283</v>
      </c>
      <c r="AK43" s="297">
        <v>263</v>
      </c>
      <c r="AL43" s="297">
        <v>484</v>
      </c>
      <c r="AM43" s="297">
        <v>68</v>
      </c>
      <c r="AN43" s="297">
        <v>159</v>
      </c>
      <c r="AO43" s="297">
        <v>238</v>
      </c>
      <c r="AP43" s="297">
        <v>26</v>
      </c>
    </row>
    <row r="44" spans="1:42" s="294" customFormat="1" ht="12.75" customHeight="1">
      <c r="A44" s="1699"/>
      <c r="B44" s="298" t="s">
        <v>830</v>
      </c>
      <c r="C44" s="299">
        <v>25538732</v>
      </c>
      <c r="D44" s="299">
        <v>890243</v>
      </c>
      <c r="E44" s="299">
        <v>108152</v>
      </c>
      <c r="F44" s="299">
        <v>51642</v>
      </c>
      <c r="G44" s="299">
        <v>1162608</v>
      </c>
      <c r="H44" s="299">
        <v>330250</v>
      </c>
      <c r="I44" s="299">
        <v>135739</v>
      </c>
      <c r="J44" s="299">
        <v>1403807</v>
      </c>
      <c r="K44" s="299">
        <v>592237</v>
      </c>
      <c r="L44" s="299">
        <v>226953</v>
      </c>
      <c r="M44" s="299">
        <v>1878383</v>
      </c>
      <c r="N44" s="299">
        <v>1252262</v>
      </c>
      <c r="O44" s="299">
        <v>399626</v>
      </c>
      <c r="P44" s="299">
        <v>1816917</v>
      </c>
      <c r="Q44" s="299">
        <v>1927261</v>
      </c>
      <c r="R44" s="299">
        <v>506933</v>
      </c>
      <c r="S44" s="299">
        <v>911691</v>
      </c>
      <c r="T44" s="299">
        <v>1304593</v>
      </c>
      <c r="U44" s="299">
        <v>254016</v>
      </c>
      <c r="V44" s="299">
        <v>539516</v>
      </c>
      <c r="W44" s="299">
        <v>941275</v>
      </c>
      <c r="X44" s="299">
        <v>178433</v>
      </c>
      <c r="Y44" s="299">
        <v>396339</v>
      </c>
      <c r="Z44" s="299">
        <v>732153</v>
      </c>
      <c r="AA44" s="299">
        <v>130773</v>
      </c>
      <c r="AB44" s="299">
        <v>1010488</v>
      </c>
      <c r="AC44" s="299">
        <v>2177727</v>
      </c>
      <c r="AD44" s="299">
        <v>288021</v>
      </c>
      <c r="AE44" s="299">
        <v>450654</v>
      </c>
      <c r="AF44" s="299">
        <v>915820</v>
      </c>
      <c r="AG44" s="299">
        <v>136762</v>
      </c>
      <c r="AH44" s="299">
        <v>320310</v>
      </c>
      <c r="AI44" s="299">
        <v>551549</v>
      </c>
      <c r="AJ44" s="299">
        <v>88329</v>
      </c>
      <c r="AK44" s="299">
        <v>189576</v>
      </c>
      <c r="AL44" s="299">
        <v>337830</v>
      </c>
      <c r="AM44" s="299">
        <v>47322</v>
      </c>
      <c r="AN44" s="299">
        <v>396904</v>
      </c>
      <c r="AO44" s="299">
        <v>512776</v>
      </c>
      <c r="AP44" s="299">
        <v>42862</v>
      </c>
    </row>
    <row r="45" spans="1:42" s="294" customFormat="1" ht="9" customHeight="1">
      <c r="A45" s="300"/>
      <c r="B45" s="301"/>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row>
    <row r="46" spans="1:42" s="303" customFormat="1" ht="12.75">
      <c r="A46" s="305" t="s">
        <v>337</v>
      </c>
      <c r="B46" s="300"/>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row>
    <row r="47" spans="1:42" s="294" customFormat="1" ht="13.5">
      <c r="A47" s="956" t="s">
        <v>279</v>
      </c>
      <c r="B47" s="957"/>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row>
    <row r="48" spans="1:42" s="294" customFormat="1" ht="39.75" customHeight="1">
      <c r="A48" s="1700" t="s">
        <v>346</v>
      </c>
      <c r="B48" s="1700"/>
      <c r="C48" s="304"/>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row>
    <row r="49" spans="1:42" s="294" customFormat="1" ht="12.75" customHeight="1">
      <c r="A49" s="1697" t="s">
        <v>481</v>
      </c>
      <c r="B49" s="957"/>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row>
    <row r="50" s="294" customFormat="1" ht="12.75"/>
    <row r="51" s="294" customFormat="1" ht="12.75"/>
    <row r="52" s="294" customFormat="1" ht="12.75"/>
    <row r="53" s="294" customFormat="1" ht="12.75"/>
    <row r="54" s="294" customFormat="1" ht="12.75"/>
    <row r="55" s="294" customFormat="1" ht="12.75"/>
    <row r="56" s="294" customFormat="1" ht="12.75"/>
    <row r="57" s="294" customFormat="1" ht="12.75"/>
    <row r="58" s="294" customFormat="1" ht="12.75"/>
    <row r="59" s="294" customFormat="1" ht="12.75"/>
    <row r="60" s="294" customFormat="1" ht="12.75"/>
    <row r="61" s="294" customFormat="1" ht="12.75"/>
    <row r="62" s="294" customFormat="1" ht="12.75"/>
    <row r="63" s="294" customFormat="1" ht="12.75"/>
    <row r="64" s="294" customFormat="1" ht="12.75"/>
    <row r="65" s="294" customFormat="1" ht="12.75"/>
    <row r="66" s="294" customFormat="1" ht="12.75"/>
    <row r="67" s="294" customFormat="1" ht="12.75"/>
    <row r="68" s="294" customFormat="1" ht="12.75"/>
    <row r="69" s="294" customFormat="1" ht="12.75"/>
  </sheetData>
  <mergeCells count="40">
    <mergeCell ref="A47:B47"/>
    <mergeCell ref="A49:B49"/>
    <mergeCell ref="A39:A40"/>
    <mergeCell ref="A41:A42"/>
    <mergeCell ref="A43:A44"/>
    <mergeCell ref="A48:B48"/>
    <mergeCell ref="AK3:AM3"/>
    <mergeCell ref="AN3:AP3"/>
    <mergeCell ref="A35:A36"/>
    <mergeCell ref="A37:A38"/>
    <mergeCell ref="A27:A28"/>
    <mergeCell ref="A29:A30"/>
    <mergeCell ref="A31:A32"/>
    <mergeCell ref="A33:A34"/>
    <mergeCell ref="A19:A20"/>
    <mergeCell ref="A21:A22"/>
    <mergeCell ref="A1:B1"/>
    <mergeCell ref="AB3:AD3"/>
    <mergeCell ref="P3:R3"/>
    <mergeCell ref="S3:U3"/>
    <mergeCell ref="V3:X3"/>
    <mergeCell ref="Y3:AA3"/>
    <mergeCell ref="M3:O3"/>
    <mergeCell ref="C2:AP2"/>
    <mergeCell ref="AE3:AG3"/>
    <mergeCell ref="AH3:AJ3"/>
    <mergeCell ref="A23:A24"/>
    <mergeCell ref="A25:A26"/>
    <mergeCell ref="A11:A12"/>
    <mergeCell ref="A13:A14"/>
    <mergeCell ref="A15:A16"/>
    <mergeCell ref="A17:A18"/>
    <mergeCell ref="A5:A6"/>
    <mergeCell ref="A7:A8"/>
    <mergeCell ref="A9:A10"/>
    <mergeCell ref="C3:C4"/>
    <mergeCell ref="D3:F3"/>
    <mergeCell ref="G3:I3"/>
    <mergeCell ref="J3:L3"/>
    <mergeCell ref="A2:B4"/>
  </mergeCells>
  <printOptions/>
  <pageMargins left="0.1968503937007874" right="0.2755905511811024" top="0.2755905511811024" bottom="0.1968503937007874" header="0.1968503937007874" footer="0.1968503937007874"/>
  <pageSetup firstPageNumber="1" useFirstPageNumber="1" fitToWidth="2" horizontalDpi="600" verticalDpi="600" orientation="landscape" paperSize="9" scale="77" r:id="rId1"/>
  <colBreaks count="2" manualBreakCount="2">
    <brk id="15" max="65535" man="1"/>
    <brk id="30" max="65535" man="1"/>
  </colBreaks>
</worksheet>
</file>

<file path=xl/worksheets/sheet11.xml><?xml version="1.0" encoding="utf-8"?>
<worksheet xmlns="http://schemas.openxmlformats.org/spreadsheetml/2006/main" xmlns:r="http://schemas.openxmlformats.org/officeDocument/2006/relationships">
  <dimension ref="A1:AC48"/>
  <sheetViews>
    <sheetView view="pageBreakPreview" zoomScaleSheetLayoutView="100" workbookViewId="0" topLeftCell="A1">
      <selection activeCell="A2" sqref="A2:B4"/>
    </sheetView>
  </sheetViews>
  <sheetFormatPr defaultColWidth="9.00390625" defaultRowHeight="12.75"/>
  <cols>
    <col min="1" max="1" width="47.125" style="292" customWidth="1"/>
    <col min="2" max="2" width="8.75390625" style="292" customWidth="1"/>
    <col min="3" max="3" width="9.00390625" style="292" customWidth="1"/>
    <col min="4" max="12" width="8.625" style="292" customWidth="1"/>
    <col min="13" max="18" width="8.00390625" style="292" customWidth="1"/>
    <col min="19" max="23" width="12.125" style="292" bestFit="1" customWidth="1"/>
    <col min="24" max="16384" width="9.125" style="292" customWidth="1"/>
  </cols>
  <sheetData>
    <row r="1" spans="1:18" ht="50.25" customHeight="1">
      <c r="A1" s="1704" t="s">
        <v>281</v>
      </c>
      <c r="B1" s="1704"/>
      <c r="C1" s="92"/>
      <c r="D1" s="92"/>
      <c r="E1" s="92"/>
      <c r="F1" s="92"/>
      <c r="G1" s="92"/>
      <c r="H1" s="92"/>
      <c r="I1" s="92"/>
      <c r="J1" s="92"/>
      <c r="K1" s="92"/>
      <c r="L1" s="92"/>
      <c r="M1" s="92"/>
      <c r="N1" s="92"/>
      <c r="O1" s="92"/>
      <c r="P1" s="92"/>
      <c r="Q1" s="92"/>
      <c r="R1" s="92"/>
    </row>
    <row r="2" spans="1:18" s="294" customFormat="1" ht="12.75">
      <c r="A2" s="1693">
        <v>40359</v>
      </c>
      <c r="B2" s="1694"/>
      <c r="C2" s="953" t="s">
        <v>362</v>
      </c>
      <c r="D2" s="954"/>
      <c r="E2" s="954"/>
      <c r="F2" s="954"/>
      <c r="G2" s="954"/>
      <c r="H2" s="954"/>
      <c r="I2" s="954"/>
      <c r="J2" s="954"/>
      <c r="K2" s="954"/>
      <c r="L2" s="954"/>
      <c r="M2" s="954"/>
      <c r="N2" s="954"/>
      <c r="O2" s="954"/>
      <c r="P2" s="954"/>
      <c r="Q2" s="954"/>
      <c r="R2" s="955"/>
    </row>
    <row r="3" spans="1:18" s="294" customFormat="1" ht="12.75" customHeight="1">
      <c r="A3" s="1695"/>
      <c r="B3" s="1696"/>
      <c r="C3" s="950" t="s">
        <v>784</v>
      </c>
      <c r="D3" s="1690" t="s">
        <v>812</v>
      </c>
      <c r="E3" s="1691"/>
      <c r="F3" s="1692"/>
      <c r="G3" s="1690" t="s">
        <v>332</v>
      </c>
      <c r="H3" s="1691"/>
      <c r="I3" s="1692"/>
      <c r="J3" s="1690" t="s">
        <v>1081</v>
      </c>
      <c r="K3" s="1691"/>
      <c r="L3" s="1692"/>
      <c r="M3" s="1690" t="s">
        <v>701</v>
      </c>
      <c r="N3" s="1691"/>
      <c r="O3" s="1692"/>
      <c r="P3" s="1690" t="s">
        <v>700</v>
      </c>
      <c r="Q3" s="1691"/>
      <c r="R3" s="1692"/>
    </row>
    <row r="4" spans="1:18" s="294" customFormat="1" ht="26.25" customHeight="1">
      <c r="A4" s="1666"/>
      <c r="B4" s="1397"/>
      <c r="C4" s="951"/>
      <c r="D4" s="306" t="s">
        <v>308</v>
      </c>
      <c r="E4" s="306" t="s">
        <v>309</v>
      </c>
      <c r="F4" s="306" t="s">
        <v>829</v>
      </c>
      <c r="G4" s="306" t="s">
        <v>308</v>
      </c>
      <c r="H4" s="306" t="s">
        <v>309</v>
      </c>
      <c r="I4" s="306" t="s">
        <v>829</v>
      </c>
      <c r="J4" s="306" t="s">
        <v>308</v>
      </c>
      <c r="K4" s="306" t="s">
        <v>309</v>
      </c>
      <c r="L4" s="306" t="s">
        <v>829</v>
      </c>
      <c r="M4" s="306" t="s">
        <v>308</v>
      </c>
      <c r="N4" s="306" t="s">
        <v>309</v>
      </c>
      <c r="O4" s="306" t="s">
        <v>829</v>
      </c>
      <c r="P4" s="306" t="s">
        <v>308</v>
      </c>
      <c r="Q4" s="306" t="s">
        <v>309</v>
      </c>
      <c r="R4" s="306" t="s">
        <v>829</v>
      </c>
    </row>
    <row r="5" spans="1:18" s="294" customFormat="1" ht="12.75" customHeight="1">
      <c r="A5" s="1398" t="s">
        <v>362</v>
      </c>
      <c r="B5" s="295" t="s">
        <v>754</v>
      </c>
      <c r="C5" s="296">
        <v>12740389</v>
      </c>
      <c r="D5" s="296">
        <v>6760597</v>
      </c>
      <c r="E5" s="296">
        <v>401134</v>
      </c>
      <c r="F5" s="296">
        <v>112618</v>
      </c>
      <c r="G5" s="296">
        <v>1554057</v>
      </c>
      <c r="H5" s="296">
        <v>673500</v>
      </c>
      <c r="I5" s="296">
        <v>247261</v>
      </c>
      <c r="J5" s="296">
        <v>2187051</v>
      </c>
      <c r="K5" s="296">
        <v>545806</v>
      </c>
      <c r="L5" s="296">
        <v>258351</v>
      </c>
      <c r="M5" s="296">
        <v>2</v>
      </c>
      <c r="N5" s="296">
        <v>0</v>
      </c>
      <c r="O5" s="296">
        <v>0</v>
      </c>
      <c r="P5" s="296">
        <v>3</v>
      </c>
      <c r="Q5" s="296">
        <v>8</v>
      </c>
      <c r="R5" s="296">
        <v>1</v>
      </c>
    </row>
    <row r="6" spans="1:18" s="294" customFormat="1" ht="12.75" customHeight="1">
      <c r="A6" s="1374"/>
      <c r="B6" s="295" t="s">
        <v>830</v>
      </c>
      <c r="C6" s="296">
        <v>37605428</v>
      </c>
      <c r="D6" s="296">
        <v>6164022</v>
      </c>
      <c r="E6" s="296">
        <v>2395107</v>
      </c>
      <c r="F6" s="296">
        <v>747073</v>
      </c>
      <c r="G6" s="296">
        <v>9567289</v>
      </c>
      <c r="H6" s="296">
        <v>12345340</v>
      </c>
      <c r="I6" s="296">
        <v>2296438</v>
      </c>
      <c r="J6" s="296">
        <v>2023809</v>
      </c>
      <c r="K6" s="296">
        <v>1660048</v>
      </c>
      <c r="L6" s="296">
        <v>380818</v>
      </c>
      <c r="M6" s="296">
        <v>16650</v>
      </c>
      <c r="N6" s="296">
        <v>0</v>
      </c>
      <c r="O6" s="296">
        <v>0</v>
      </c>
      <c r="P6" s="296">
        <v>54</v>
      </c>
      <c r="Q6" s="296">
        <v>8775</v>
      </c>
      <c r="R6" s="296">
        <v>5</v>
      </c>
    </row>
    <row r="7" spans="1:18" s="294" customFormat="1" ht="12.75" customHeight="1">
      <c r="A7" s="1281" t="s">
        <v>278</v>
      </c>
      <c r="B7" s="295" t="s">
        <v>754</v>
      </c>
      <c r="C7" s="297">
        <v>449366</v>
      </c>
      <c r="D7" s="297">
        <v>326915</v>
      </c>
      <c r="E7" s="297">
        <v>67968</v>
      </c>
      <c r="F7" s="297">
        <v>14771</v>
      </c>
      <c r="G7" s="297">
        <v>31872</v>
      </c>
      <c r="H7" s="297">
        <v>6285</v>
      </c>
      <c r="I7" s="297">
        <v>1262</v>
      </c>
      <c r="J7" s="297">
        <v>235</v>
      </c>
      <c r="K7" s="297">
        <v>41</v>
      </c>
      <c r="L7" s="297">
        <v>11</v>
      </c>
      <c r="M7" s="297">
        <v>2</v>
      </c>
      <c r="N7" s="297">
        <v>0</v>
      </c>
      <c r="O7" s="297">
        <v>0</v>
      </c>
      <c r="P7" s="297">
        <v>3</v>
      </c>
      <c r="Q7" s="297">
        <v>1</v>
      </c>
      <c r="R7" s="297">
        <v>0</v>
      </c>
    </row>
    <row r="8" spans="1:18" s="294" customFormat="1" ht="12.75" customHeight="1">
      <c r="A8" s="965"/>
      <c r="B8" s="295" t="s">
        <v>830</v>
      </c>
      <c r="C8" s="297">
        <v>12066696</v>
      </c>
      <c r="D8" s="297">
        <v>3679777</v>
      </c>
      <c r="E8" s="297">
        <v>1881657</v>
      </c>
      <c r="F8" s="297">
        <v>612099</v>
      </c>
      <c r="G8" s="297">
        <v>2663745</v>
      </c>
      <c r="H8" s="297">
        <v>2821145</v>
      </c>
      <c r="I8" s="297">
        <v>322844</v>
      </c>
      <c r="J8" s="297">
        <v>44162</v>
      </c>
      <c r="K8" s="297">
        <v>17783</v>
      </c>
      <c r="L8" s="297">
        <v>1980</v>
      </c>
      <c r="M8" s="297">
        <v>16650</v>
      </c>
      <c r="N8" s="297">
        <v>0</v>
      </c>
      <c r="O8" s="297">
        <v>0</v>
      </c>
      <c r="P8" s="297">
        <v>54</v>
      </c>
      <c r="Q8" s="297">
        <v>4800</v>
      </c>
      <c r="R8" s="297">
        <v>0</v>
      </c>
    </row>
    <row r="9" spans="1:18" s="294" customFormat="1" ht="12.75" customHeight="1">
      <c r="A9" s="966" t="s">
        <v>445</v>
      </c>
      <c r="B9" s="295" t="s">
        <v>754</v>
      </c>
      <c r="C9" s="297">
        <v>15085</v>
      </c>
      <c r="D9" s="297">
        <v>11543</v>
      </c>
      <c r="E9" s="297">
        <v>1775</v>
      </c>
      <c r="F9" s="297">
        <v>210</v>
      </c>
      <c r="G9" s="297">
        <v>1399</v>
      </c>
      <c r="H9" s="297">
        <v>105</v>
      </c>
      <c r="I9" s="297">
        <v>21</v>
      </c>
      <c r="J9" s="297">
        <v>29</v>
      </c>
      <c r="K9" s="297">
        <v>3</v>
      </c>
      <c r="L9" s="297">
        <v>0</v>
      </c>
      <c r="M9" s="297">
        <v>0</v>
      </c>
      <c r="N9" s="297">
        <v>0</v>
      </c>
      <c r="O9" s="297">
        <v>0</v>
      </c>
      <c r="P9" s="297">
        <v>0</v>
      </c>
      <c r="Q9" s="297">
        <v>0</v>
      </c>
      <c r="R9" s="297">
        <v>0</v>
      </c>
    </row>
    <row r="10" spans="1:18" s="294" customFormat="1" ht="12.75" customHeight="1">
      <c r="A10" s="967"/>
      <c r="B10" s="295" t="s">
        <v>830</v>
      </c>
      <c r="C10" s="297">
        <v>243126</v>
      </c>
      <c r="D10" s="297">
        <v>135114</v>
      </c>
      <c r="E10" s="297">
        <v>16788</v>
      </c>
      <c r="F10" s="297">
        <v>2252</v>
      </c>
      <c r="G10" s="297">
        <v>62442</v>
      </c>
      <c r="H10" s="297">
        <v>16108</v>
      </c>
      <c r="I10" s="297">
        <v>1764</v>
      </c>
      <c r="J10" s="297">
        <v>3944</v>
      </c>
      <c r="K10" s="297">
        <v>4714</v>
      </c>
      <c r="L10" s="297">
        <v>0</v>
      </c>
      <c r="M10" s="297">
        <v>0</v>
      </c>
      <c r="N10" s="297">
        <v>0</v>
      </c>
      <c r="O10" s="297">
        <v>0</v>
      </c>
      <c r="P10" s="297">
        <v>0</v>
      </c>
      <c r="Q10" s="297">
        <v>0</v>
      </c>
      <c r="R10" s="297">
        <v>0</v>
      </c>
    </row>
    <row r="11" spans="1:18" s="294" customFormat="1" ht="12.75" customHeight="1">
      <c r="A11" s="966" t="s">
        <v>759</v>
      </c>
      <c r="B11" s="295" t="s">
        <v>754</v>
      </c>
      <c r="C11" s="297">
        <v>1600</v>
      </c>
      <c r="D11" s="297">
        <v>1011</v>
      </c>
      <c r="E11" s="297">
        <v>212</v>
      </c>
      <c r="F11" s="297">
        <v>85</v>
      </c>
      <c r="G11" s="297">
        <v>246</v>
      </c>
      <c r="H11" s="297">
        <v>32</v>
      </c>
      <c r="I11" s="297">
        <v>13</v>
      </c>
      <c r="J11" s="297">
        <v>1</v>
      </c>
      <c r="K11" s="297">
        <v>0</v>
      </c>
      <c r="L11" s="297">
        <v>0</v>
      </c>
      <c r="M11" s="297">
        <v>0</v>
      </c>
      <c r="N11" s="297">
        <v>0</v>
      </c>
      <c r="O11" s="297">
        <v>0</v>
      </c>
      <c r="P11" s="297">
        <v>0</v>
      </c>
      <c r="Q11" s="297">
        <v>0</v>
      </c>
      <c r="R11" s="297">
        <v>0</v>
      </c>
    </row>
    <row r="12" spans="1:18" s="294" customFormat="1" ht="12.75" customHeight="1">
      <c r="A12" s="967"/>
      <c r="B12" s="295" t="s">
        <v>830</v>
      </c>
      <c r="C12" s="297">
        <v>288615</v>
      </c>
      <c r="D12" s="297">
        <v>38397</v>
      </c>
      <c r="E12" s="297">
        <v>35098</v>
      </c>
      <c r="F12" s="297">
        <v>3406</v>
      </c>
      <c r="G12" s="297">
        <v>53444</v>
      </c>
      <c r="H12" s="297">
        <v>122893</v>
      </c>
      <c r="I12" s="297">
        <v>35074</v>
      </c>
      <c r="J12" s="297">
        <v>303</v>
      </c>
      <c r="K12" s="297">
        <v>0</v>
      </c>
      <c r="L12" s="297">
        <v>0</v>
      </c>
      <c r="M12" s="297">
        <v>0</v>
      </c>
      <c r="N12" s="297">
        <v>0</v>
      </c>
      <c r="O12" s="297">
        <v>0</v>
      </c>
      <c r="P12" s="297">
        <v>0</v>
      </c>
      <c r="Q12" s="297">
        <v>0</v>
      </c>
      <c r="R12" s="297">
        <v>0</v>
      </c>
    </row>
    <row r="13" spans="1:18" s="294" customFormat="1" ht="12.75" customHeight="1">
      <c r="A13" s="966" t="s">
        <v>760</v>
      </c>
      <c r="B13" s="295" t="s">
        <v>754</v>
      </c>
      <c r="C13" s="297">
        <v>44691</v>
      </c>
      <c r="D13" s="297">
        <v>30021</v>
      </c>
      <c r="E13" s="297">
        <v>8884</v>
      </c>
      <c r="F13" s="297">
        <v>2144</v>
      </c>
      <c r="G13" s="297">
        <v>2663</v>
      </c>
      <c r="H13" s="297">
        <v>726</v>
      </c>
      <c r="I13" s="297">
        <v>198</v>
      </c>
      <c r="J13" s="297">
        <v>43</v>
      </c>
      <c r="K13" s="297">
        <v>8</v>
      </c>
      <c r="L13" s="297">
        <v>4</v>
      </c>
      <c r="M13" s="297">
        <v>0</v>
      </c>
      <c r="N13" s="297">
        <v>0</v>
      </c>
      <c r="O13" s="297">
        <v>0</v>
      </c>
      <c r="P13" s="297">
        <v>0</v>
      </c>
      <c r="Q13" s="297">
        <v>0</v>
      </c>
      <c r="R13" s="297">
        <v>0</v>
      </c>
    </row>
    <row r="14" spans="1:18" s="294" customFormat="1" ht="12.75" customHeight="1">
      <c r="A14" s="967"/>
      <c r="B14" s="295" t="s">
        <v>830</v>
      </c>
      <c r="C14" s="297">
        <v>1938276</v>
      </c>
      <c r="D14" s="297">
        <v>490061</v>
      </c>
      <c r="E14" s="297">
        <v>382814</v>
      </c>
      <c r="F14" s="297">
        <v>210013</v>
      </c>
      <c r="G14" s="297">
        <v>386887</v>
      </c>
      <c r="H14" s="297">
        <v>407378</v>
      </c>
      <c r="I14" s="297">
        <v>49646</v>
      </c>
      <c r="J14" s="297">
        <v>5613</v>
      </c>
      <c r="K14" s="297">
        <v>4266</v>
      </c>
      <c r="L14" s="297">
        <v>1598</v>
      </c>
      <c r="M14" s="297">
        <v>0</v>
      </c>
      <c r="N14" s="297">
        <v>0</v>
      </c>
      <c r="O14" s="297">
        <v>0</v>
      </c>
      <c r="P14" s="297">
        <v>0</v>
      </c>
      <c r="Q14" s="297">
        <v>0</v>
      </c>
      <c r="R14" s="297">
        <v>0</v>
      </c>
    </row>
    <row r="15" spans="1:18" s="294" customFormat="1" ht="12.75" customHeight="1">
      <c r="A15" s="966" t="s">
        <v>446</v>
      </c>
      <c r="B15" s="295" t="s">
        <v>754</v>
      </c>
      <c r="C15" s="297">
        <v>3242</v>
      </c>
      <c r="D15" s="297">
        <v>2214</v>
      </c>
      <c r="E15" s="297">
        <v>478</v>
      </c>
      <c r="F15" s="297">
        <v>92</v>
      </c>
      <c r="G15" s="297">
        <v>386</v>
      </c>
      <c r="H15" s="297">
        <v>59</v>
      </c>
      <c r="I15" s="297">
        <v>6</v>
      </c>
      <c r="J15" s="297">
        <v>6</v>
      </c>
      <c r="K15" s="297">
        <v>1</v>
      </c>
      <c r="L15" s="297">
        <v>0</v>
      </c>
      <c r="M15" s="297">
        <v>0</v>
      </c>
      <c r="N15" s="297">
        <v>0</v>
      </c>
      <c r="O15" s="297">
        <v>0</v>
      </c>
      <c r="P15" s="297">
        <v>0</v>
      </c>
      <c r="Q15" s="297">
        <v>0</v>
      </c>
      <c r="R15" s="297">
        <v>0</v>
      </c>
    </row>
    <row r="16" spans="1:18" s="294" customFormat="1" ht="12.75" customHeight="1">
      <c r="A16" s="967"/>
      <c r="B16" s="295" t="s">
        <v>830</v>
      </c>
      <c r="C16" s="297">
        <v>877665</v>
      </c>
      <c r="D16" s="297">
        <v>283201</v>
      </c>
      <c r="E16" s="297">
        <v>74368</v>
      </c>
      <c r="F16" s="297">
        <v>93868</v>
      </c>
      <c r="G16" s="297">
        <v>304349</v>
      </c>
      <c r="H16" s="297">
        <v>121391</v>
      </c>
      <c r="I16" s="297">
        <v>154</v>
      </c>
      <c r="J16" s="297">
        <v>232</v>
      </c>
      <c r="K16" s="297">
        <v>102</v>
      </c>
      <c r="L16" s="297">
        <v>0</v>
      </c>
      <c r="M16" s="297">
        <v>0</v>
      </c>
      <c r="N16" s="297">
        <v>0</v>
      </c>
      <c r="O16" s="297">
        <v>0</v>
      </c>
      <c r="P16" s="297">
        <v>0</v>
      </c>
      <c r="Q16" s="297">
        <v>0</v>
      </c>
      <c r="R16" s="297">
        <v>0</v>
      </c>
    </row>
    <row r="17" spans="1:18" s="294" customFormat="1" ht="12.75" customHeight="1">
      <c r="A17" s="966" t="s">
        <v>447</v>
      </c>
      <c r="B17" s="295" t="s">
        <v>754</v>
      </c>
      <c r="C17" s="297">
        <v>1532</v>
      </c>
      <c r="D17" s="297">
        <v>1133</v>
      </c>
      <c r="E17" s="297">
        <v>182</v>
      </c>
      <c r="F17" s="297">
        <v>37</v>
      </c>
      <c r="G17" s="297">
        <v>147</v>
      </c>
      <c r="H17" s="297">
        <v>26</v>
      </c>
      <c r="I17" s="297">
        <v>5</v>
      </c>
      <c r="J17" s="297">
        <v>2</v>
      </c>
      <c r="K17" s="297">
        <v>0</v>
      </c>
      <c r="L17" s="297">
        <v>0</v>
      </c>
      <c r="M17" s="297">
        <v>0</v>
      </c>
      <c r="N17" s="297">
        <v>0</v>
      </c>
      <c r="O17" s="297">
        <v>0</v>
      </c>
      <c r="P17" s="297">
        <v>0</v>
      </c>
      <c r="Q17" s="297">
        <v>0</v>
      </c>
      <c r="R17" s="297">
        <v>0</v>
      </c>
    </row>
    <row r="18" spans="1:18" s="294" customFormat="1" ht="12.75" customHeight="1">
      <c r="A18" s="967"/>
      <c r="B18" s="295" t="s">
        <v>830</v>
      </c>
      <c r="C18" s="297">
        <v>62945</v>
      </c>
      <c r="D18" s="297">
        <v>48100</v>
      </c>
      <c r="E18" s="297">
        <v>2509</v>
      </c>
      <c r="F18" s="297">
        <v>637</v>
      </c>
      <c r="G18" s="297">
        <v>8235</v>
      </c>
      <c r="H18" s="297">
        <v>2648</v>
      </c>
      <c r="I18" s="297">
        <v>792</v>
      </c>
      <c r="J18" s="297">
        <v>24</v>
      </c>
      <c r="K18" s="297">
        <v>0</v>
      </c>
      <c r="L18" s="297">
        <v>0</v>
      </c>
      <c r="M18" s="297">
        <v>0</v>
      </c>
      <c r="N18" s="297">
        <v>0</v>
      </c>
      <c r="O18" s="297">
        <v>0</v>
      </c>
      <c r="P18" s="297">
        <v>0</v>
      </c>
      <c r="Q18" s="297">
        <v>0</v>
      </c>
      <c r="R18" s="297">
        <v>0</v>
      </c>
    </row>
    <row r="19" spans="1:18" s="294" customFormat="1" ht="12.75" customHeight="1">
      <c r="A19" s="966" t="s">
        <v>762</v>
      </c>
      <c r="B19" s="295" t="s">
        <v>754</v>
      </c>
      <c r="C19" s="297">
        <v>41653</v>
      </c>
      <c r="D19" s="297">
        <v>30313</v>
      </c>
      <c r="E19" s="297">
        <v>7319</v>
      </c>
      <c r="F19" s="297">
        <v>763</v>
      </c>
      <c r="G19" s="297">
        <v>2495</v>
      </c>
      <c r="H19" s="297">
        <v>625</v>
      </c>
      <c r="I19" s="297">
        <v>97</v>
      </c>
      <c r="J19" s="297">
        <v>36</v>
      </c>
      <c r="K19" s="297">
        <v>4</v>
      </c>
      <c r="L19" s="297">
        <v>1</v>
      </c>
      <c r="M19" s="297">
        <v>0</v>
      </c>
      <c r="N19" s="297">
        <v>0</v>
      </c>
      <c r="O19" s="297">
        <v>0</v>
      </c>
      <c r="P19" s="297">
        <v>0</v>
      </c>
      <c r="Q19" s="297">
        <v>0</v>
      </c>
      <c r="R19" s="297">
        <v>0</v>
      </c>
    </row>
    <row r="20" spans="1:18" s="294" customFormat="1" ht="12.75" customHeight="1">
      <c r="A20" s="967"/>
      <c r="B20" s="295" t="s">
        <v>830</v>
      </c>
      <c r="C20" s="297">
        <v>1122668</v>
      </c>
      <c r="D20" s="297">
        <v>375190</v>
      </c>
      <c r="E20" s="297">
        <v>158206</v>
      </c>
      <c r="F20" s="297">
        <v>14779</v>
      </c>
      <c r="G20" s="297">
        <v>223929</v>
      </c>
      <c r="H20" s="297">
        <v>322853</v>
      </c>
      <c r="I20" s="297">
        <v>20120</v>
      </c>
      <c r="J20" s="297">
        <v>5328</v>
      </c>
      <c r="K20" s="297">
        <v>2263</v>
      </c>
      <c r="L20" s="297">
        <v>0</v>
      </c>
      <c r="M20" s="297">
        <v>0</v>
      </c>
      <c r="N20" s="297">
        <v>0</v>
      </c>
      <c r="O20" s="297">
        <v>0</v>
      </c>
      <c r="P20" s="297">
        <v>0</v>
      </c>
      <c r="Q20" s="297">
        <v>0</v>
      </c>
      <c r="R20" s="297">
        <v>0</v>
      </c>
    </row>
    <row r="21" spans="1:18" s="294" customFormat="1" ht="12.75" customHeight="1">
      <c r="A21" s="966" t="s">
        <v>448</v>
      </c>
      <c r="B21" s="295" t="s">
        <v>754</v>
      </c>
      <c r="C21" s="297">
        <v>188668</v>
      </c>
      <c r="D21" s="297">
        <v>138925</v>
      </c>
      <c r="E21" s="297">
        <v>26337</v>
      </c>
      <c r="F21" s="297">
        <v>7067</v>
      </c>
      <c r="G21" s="297">
        <v>13626</v>
      </c>
      <c r="H21" s="297">
        <v>2158</v>
      </c>
      <c r="I21" s="297">
        <v>481</v>
      </c>
      <c r="J21" s="297">
        <v>51</v>
      </c>
      <c r="K21" s="297">
        <v>13</v>
      </c>
      <c r="L21" s="297">
        <v>4</v>
      </c>
      <c r="M21" s="297">
        <v>2</v>
      </c>
      <c r="N21" s="297">
        <v>0</v>
      </c>
      <c r="O21" s="297">
        <v>0</v>
      </c>
      <c r="P21" s="297">
        <v>3</v>
      </c>
      <c r="Q21" s="297">
        <v>1</v>
      </c>
      <c r="R21" s="297">
        <v>0</v>
      </c>
    </row>
    <row r="22" spans="1:18" s="294" customFormat="1" ht="12.75" customHeight="1">
      <c r="A22" s="967"/>
      <c r="B22" s="295" t="s">
        <v>830</v>
      </c>
      <c r="C22" s="297">
        <v>3521489</v>
      </c>
      <c r="D22" s="297">
        <v>1180758</v>
      </c>
      <c r="E22" s="297">
        <v>569731</v>
      </c>
      <c r="F22" s="297">
        <v>96941</v>
      </c>
      <c r="G22" s="297">
        <v>724557</v>
      </c>
      <c r="H22" s="297">
        <v>816801</v>
      </c>
      <c r="I22" s="297">
        <v>100292</v>
      </c>
      <c r="J22" s="297">
        <v>8403</v>
      </c>
      <c r="K22" s="297">
        <v>2280</v>
      </c>
      <c r="L22" s="297">
        <v>222</v>
      </c>
      <c r="M22" s="297">
        <v>16650</v>
      </c>
      <c r="N22" s="297">
        <v>0</v>
      </c>
      <c r="O22" s="297">
        <v>0</v>
      </c>
      <c r="P22" s="297">
        <v>54</v>
      </c>
      <c r="Q22" s="297">
        <v>4800</v>
      </c>
      <c r="R22" s="297">
        <v>0</v>
      </c>
    </row>
    <row r="23" spans="1:18" s="294" customFormat="1" ht="12.75" customHeight="1">
      <c r="A23" s="966" t="s">
        <v>449</v>
      </c>
      <c r="B23" s="295" t="s">
        <v>754</v>
      </c>
      <c r="C23" s="297">
        <v>21126</v>
      </c>
      <c r="D23" s="297">
        <v>14922</v>
      </c>
      <c r="E23" s="297">
        <v>4131</v>
      </c>
      <c r="F23" s="297">
        <v>805</v>
      </c>
      <c r="G23" s="297">
        <v>965</v>
      </c>
      <c r="H23" s="297">
        <v>198</v>
      </c>
      <c r="I23" s="297">
        <v>96</v>
      </c>
      <c r="J23" s="297">
        <v>8</v>
      </c>
      <c r="K23" s="297">
        <v>1</v>
      </c>
      <c r="L23" s="297">
        <v>0</v>
      </c>
      <c r="M23" s="297">
        <v>0</v>
      </c>
      <c r="N23" s="297">
        <v>0</v>
      </c>
      <c r="O23" s="297">
        <v>0</v>
      </c>
      <c r="P23" s="297">
        <v>0</v>
      </c>
      <c r="Q23" s="297">
        <v>0</v>
      </c>
      <c r="R23" s="297">
        <v>0</v>
      </c>
    </row>
    <row r="24" spans="1:18" s="294" customFormat="1" ht="12.75" customHeight="1">
      <c r="A24" s="967"/>
      <c r="B24" s="295" t="s">
        <v>830</v>
      </c>
      <c r="C24" s="297">
        <v>706159</v>
      </c>
      <c r="D24" s="297">
        <v>190179</v>
      </c>
      <c r="E24" s="297">
        <v>101291</v>
      </c>
      <c r="F24" s="297">
        <v>101006</v>
      </c>
      <c r="G24" s="297">
        <v>159473</v>
      </c>
      <c r="H24" s="297">
        <v>133120</v>
      </c>
      <c r="I24" s="297">
        <v>19630</v>
      </c>
      <c r="J24" s="297">
        <v>590</v>
      </c>
      <c r="K24" s="297">
        <v>870</v>
      </c>
      <c r="L24" s="297">
        <v>0</v>
      </c>
      <c r="M24" s="297">
        <v>0</v>
      </c>
      <c r="N24" s="297">
        <v>0</v>
      </c>
      <c r="O24" s="297">
        <v>0</v>
      </c>
      <c r="P24" s="297">
        <v>0</v>
      </c>
      <c r="Q24" s="297">
        <v>0</v>
      </c>
      <c r="R24" s="297">
        <v>0</v>
      </c>
    </row>
    <row r="25" spans="1:18" s="294" customFormat="1" ht="12.75" customHeight="1">
      <c r="A25" s="966" t="s">
        <v>450</v>
      </c>
      <c r="B25" s="295" t="s">
        <v>754</v>
      </c>
      <c r="C25" s="297">
        <v>22102</v>
      </c>
      <c r="D25" s="297">
        <v>16067</v>
      </c>
      <c r="E25" s="297">
        <v>3666</v>
      </c>
      <c r="F25" s="297">
        <v>560</v>
      </c>
      <c r="G25" s="297">
        <v>1454</v>
      </c>
      <c r="H25" s="297">
        <v>318</v>
      </c>
      <c r="I25" s="297">
        <v>31</v>
      </c>
      <c r="J25" s="297">
        <v>4</v>
      </c>
      <c r="K25" s="297">
        <v>2</v>
      </c>
      <c r="L25" s="297">
        <v>0</v>
      </c>
      <c r="M25" s="297">
        <v>0</v>
      </c>
      <c r="N25" s="297">
        <v>0</v>
      </c>
      <c r="O25" s="297">
        <v>0</v>
      </c>
      <c r="P25" s="297">
        <v>0</v>
      </c>
      <c r="Q25" s="297">
        <v>0</v>
      </c>
      <c r="R25" s="297">
        <v>0</v>
      </c>
    </row>
    <row r="26" spans="1:18" s="294" customFormat="1" ht="12.75" customHeight="1">
      <c r="A26" s="967"/>
      <c r="B26" s="295" t="s">
        <v>830</v>
      </c>
      <c r="C26" s="297">
        <v>477805</v>
      </c>
      <c r="D26" s="297">
        <v>128425</v>
      </c>
      <c r="E26" s="297">
        <v>75465</v>
      </c>
      <c r="F26" s="297">
        <v>19001</v>
      </c>
      <c r="G26" s="297">
        <v>126456</v>
      </c>
      <c r="H26" s="297">
        <v>104725</v>
      </c>
      <c r="I26" s="297">
        <v>21528</v>
      </c>
      <c r="J26" s="297">
        <v>10</v>
      </c>
      <c r="K26" s="297">
        <v>2195</v>
      </c>
      <c r="L26" s="297">
        <v>0</v>
      </c>
      <c r="M26" s="297">
        <v>0</v>
      </c>
      <c r="N26" s="297">
        <v>0</v>
      </c>
      <c r="O26" s="297">
        <v>0</v>
      </c>
      <c r="P26" s="297">
        <v>0</v>
      </c>
      <c r="Q26" s="297">
        <v>0</v>
      </c>
      <c r="R26" s="297">
        <v>0</v>
      </c>
    </row>
    <row r="27" spans="1:18" s="294" customFormat="1" ht="12.75" customHeight="1">
      <c r="A27" s="966" t="s">
        <v>451</v>
      </c>
      <c r="B27" s="295" t="s">
        <v>754</v>
      </c>
      <c r="C27" s="297">
        <v>8302</v>
      </c>
      <c r="D27" s="297">
        <v>5763</v>
      </c>
      <c r="E27" s="297">
        <v>1210</v>
      </c>
      <c r="F27" s="297">
        <v>479</v>
      </c>
      <c r="G27" s="297">
        <v>620</v>
      </c>
      <c r="H27" s="297">
        <v>188</v>
      </c>
      <c r="I27" s="297">
        <v>33</v>
      </c>
      <c r="J27" s="297">
        <v>8</v>
      </c>
      <c r="K27" s="297">
        <v>1</v>
      </c>
      <c r="L27" s="297">
        <v>0</v>
      </c>
      <c r="M27" s="297">
        <v>0</v>
      </c>
      <c r="N27" s="297">
        <v>0</v>
      </c>
      <c r="O27" s="297">
        <v>0</v>
      </c>
      <c r="P27" s="297">
        <v>0</v>
      </c>
      <c r="Q27" s="297">
        <v>0</v>
      </c>
      <c r="R27" s="297">
        <v>0</v>
      </c>
    </row>
    <row r="28" spans="1:18" s="294" customFormat="1" ht="12.75" customHeight="1">
      <c r="A28" s="967"/>
      <c r="B28" s="295" t="s">
        <v>830</v>
      </c>
      <c r="C28" s="297">
        <v>395467</v>
      </c>
      <c r="D28" s="297">
        <v>116426</v>
      </c>
      <c r="E28" s="297">
        <v>78509</v>
      </c>
      <c r="F28" s="297">
        <v>28228</v>
      </c>
      <c r="G28" s="297">
        <v>88403</v>
      </c>
      <c r="H28" s="297">
        <v>76049</v>
      </c>
      <c r="I28" s="297">
        <v>7094</v>
      </c>
      <c r="J28" s="297">
        <v>575</v>
      </c>
      <c r="K28" s="297">
        <v>183</v>
      </c>
      <c r="L28" s="297">
        <v>0</v>
      </c>
      <c r="M28" s="297">
        <v>0</v>
      </c>
      <c r="N28" s="297">
        <v>0</v>
      </c>
      <c r="O28" s="297">
        <v>0</v>
      </c>
      <c r="P28" s="297">
        <v>0</v>
      </c>
      <c r="Q28" s="297">
        <v>0</v>
      </c>
      <c r="R28" s="297">
        <v>0</v>
      </c>
    </row>
    <row r="29" spans="1:18" s="294" customFormat="1" ht="12.75" customHeight="1">
      <c r="A29" s="966" t="s">
        <v>452</v>
      </c>
      <c r="B29" s="295" t="s">
        <v>754</v>
      </c>
      <c r="C29" s="297">
        <v>14037</v>
      </c>
      <c r="D29" s="297">
        <v>8341</v>
      </c>
      <c r="E29" s="297">
        <v>3885</v>
      </c>
      <c r="F29" s="297">
        <v>270</v>
      </c>
      <c r="G29" s="297">
        <v>1136</v>
      </c>
      <c r="H29" s="297">
        <v>374</v>
      </c>
      <c r="I29" s="297">
        <v>26</v>
      </c>
      <c r="J29" s="297">
        <v>4</v>
      </c>
      <c r="K29" s="297">
        <v>1</v>
      </c>
      <c r="L29" s="297">
        <v>0</v>
      </c>
      <c r="M29" s="297">
        <v>0</v>
      </c>
      <c r="N29" s="297">
        <v>0</v>
      </c>
      <c r="O29" s="297">
        <v>0</v>
      </c>
      <c r="P29" s="297">
        <v>0</v>
      </c>
      <c r="Q29" s="297">
        <v>0</v>
      </c>
      <c r="R29" s="297">
        <v>0</v>
      </c>
    </row>
    <row r="30" spans="1:18" s="294" customFormat="1" ht="12.75" customHeight="1">
      <c r="A30" s="967"/>
      <c r="B30" s="295" t="s">
        <v>830</v>
      </c>
      <c r="C30" s="297">
        <v>511933</v>
      </c>
      <c r="D30" s="297">
        <v>103753</v>
      </c>
      <c r="E30" s="297">
        <v>124522</v>
      </c>
      <c r="F30" s="297">
        <v>15014</v>
      </c>
      <c r="G30" s="297">
        <v>130379</v>
      </c>
      <c r="H30" s="297">
        <v>96867</v>
      </c>
      <c r="I30" s="297">
        <v>41116</v>
      </c>
      <c r="J30" s="297">
        <v>282</v>
      </c>
      <c r="K30" s="297">
        <v>0</v>
      </c>
      <c r="L30" s="297">
        <v>0</v>
      </c>
      <c r="M30" s="297">
        <v>0</v>
      </c>
      <c r="N30" s="297">
        <v>0</v>
      </c>
      <c r="O30" s="297">
        <v>0</v>
      </c>
      <c r="P30" s="297">
        <v>0</v>
      </c>
      <c r="Q30" s="297">
        <v>0</v>
      </c>
      <c r="R30" s="297">
        <v>0</v>
      </c>
    </row>
    <row r="31" spans="1:18" s="294" customFormat="1" ht="12.75" customHeight="1">
      <c r="A31" s="966" t="s">
        <v>453</v>
      </c>
      <c r="B31" s="295" t="s">
        <v>754</v>
      </c>
      <c r="C31" s="297">
        <v>35771</v>
      </c>
      <c r="D31" s="297">
        <v>26949</v>
      </c>
      <c r="E31" s="297">
        <v>4708</v>
      </c>
      <c r="F31" s="297">
        <v>958</v>
      </c>
      <c r="G31" s="297">
        <v>2226</v>
      </c>
      <c r="H31" s="297">
        <v>810</v>
      </c>
      <c r="I31" s="297">
        <v>94</v>
      </c>
      <c r="J31" s="297">
        <v>22</v>
      </c>
      <c r="K31" s="297">
        <v>4</v>
      </c>
      <c r="L31" s="297">
        <v>0</v>
      </c>
      <c r="M31" s="297">
        <v>0</v>
      </c>
      <c r="N31" s="297">
        <v>0</v>
      </c>
      <c r="O31" s="297">
        <v>0</v>
      </c>
      <c r="P31" s="297">
        <v>0</v>
      </c>
      <c r="Q31" s="297">
        <v>0</v>
      </c>
      <c r="R31" s="297">
        <v>0</v>
      </c>
    </row>
    <row r="32" spans="1:18" s="294" customFormat="1" ht="12.75" customHeight="1">
      <c r="A32" s="967"/>
      <c r="B32" s="295" t="s">
        <v>830</v>
      </c>
      <c r="C32" s="297">
        <v>972393</v>
      </c>
      <c r="D32" s="297">
        <v>251811</v>
      </c>
      <c r="E32" s="297">
        <v>124383</v>
      </c>
      <c r="F32" s="297">
        <v>16337</v>
      </c>
      <c r="G32" s="297">
        <v>175207</v>
      </c>
      <c r="H32" s="297">
        <v>395433</v>
      </c>
      <c r="I32" s="297">
        <v>6891</v>
      </c>
      <c r="J32" s="297">
        <v>1529</v>
      </c>
      <c r="K32" s="297">
        <v>802</v>
      </c>
      <c r="L32" s="297">
        <v>0</v>
      </c>
      <c r="M32" s="297">
        <v>0</v>
      </c>
      <c r="N32" s="297">
        <v>0</v>
      </c>
      <c r="O32" s="297">
        <v>0</v>
      </c>
      <c r="P32" s="297">
        <v>0</v>
      </c>
      <c r="Q32" s="297">
        <v>0</v>
      </c>
      <c r="R32" s="297">
        <v>0</v>
      </c>
    </row>
    <row r="33" spans="1:18" s="294" customFormat="1" ht="12.75" customHeight="1">
      <c r="A33" s="966" t="s">
        <v>454</v>
      </c>
      <c r="B33" s="295" t="s">
        <v>754</v>
      </c>
      <c r="C33" s="297">
        <v>9532</v>
      </c>
      <c r="D33" s="297">
        <v>6531</v>
      </c>
      <c r="E33" s="297">
        <v>1554</v>
      </c>
      <c r="F33" s="297">
        <v>443</v>
      </c>
      <c r="G33" s="297">
        <v>811</v>
      </c>
      <c r="H33" s="297">
        <v>151</v>
      </c>
      <c r="I33" s="297">
        <v>29</v>
      </c>
      <c r="J33" s="297">
        <v>10</v>
      </c>
      <c r="K33" s="297">
        <v>2</v>
      </c>
      <c r="L33" s="297">
        <v>1</v>
      </c>
      <c r="M33" s="297">
        <v>0</v>
      </c>
      <c r="N33" s="297">
        <v>0</v>
      </c>
      <c r="O33" s="297">
        <v>0</v>
      </c>
      <c r="P33" s="297">
        <v>0</v>
      </c>
      <c r="Q33" s="297">
        <v>0</v>
      </c>
      <c r="R33" s="297">
        <v>0</v>
      </c>
    </row>
    <row r="34" spans="1:18" s="294" customFormat="1" ht="12.75" customHeight="1">
      <c r="A34" s="967"/>
      <c r="B34" s="295" t="s">
        <v>830</v>
      </c>
      <c r="C34" s="297">
        <v>232657</v>
      </c>
      <c r="D34" s="297">
        <v>52649</v>
      </c>
      <c r="E34" s="297">
        <v>75394</v>
      </c>
      <c r="F34" s="297">
        <v>3675</v>
      </c>
      <c r="G34" s="297">
        <v>26610</v>
      </c>
      <c r="H34" s="297">
        <v>53704</v>
      </c>
      <c r="I34" s="297">
        <v>4403</v>
      </c>
      <c r="J34" s="297">
        <v>16062</v>
      </c>
      <c r="K34" s="297">
        <v>0</v>
      </c>
      <c r="L34" s="297">
        <v>160</v>
      </c>
      <c r="M34" s="297">
        <v>0</v>
      </c>
      <c r="N34" s="297">
        <v>0</v>
      </c>
      <c r="O34" s="297">
        <v>0</v>
      </c>
      <c r="P34" s="297">
        <v>0</v>
      </c>
      <c r="Q34" s="297">
        <v>0</v>
      </c>
      <c r="R34" s="297">
        <v>0</v>
      </c>
    </row>
    <row r="35" spans="1:18" s="294" customFormat="1" ht="12.75" customHeight="1">
      <c r="A35" s="966" t="s">
        <v>767</v>
      </c>
      <c r="B35" s="295" t="s">
        <v>754</v>
      </c>
      <c r="C35" s="297">
        <v>2205</v>
      </c>
      <c r="D35" s="297">
        <v>1589</v>
      </c>
      <c r="E35" s="297">
        <v>276</v>
      </c>
      <c r="F35" s="297">
        <v>82</v>
      </c>
      <c r="G35" s="297">
        <v>179</v>
      </c>
      <c r="H35" s="297">
        <v>63</v>
      </c>
      <c r="I35" s="297">
        <v>14</v>
      </c>
      <c r="J35" s="297">
        <v>2</v>
      </c>
      <c r="K35" s="297">
        <v>0</v>
      </c>
      <c r="L35" s="297">
        <v>0</v>
      </c>
      <c r="M35" s="297">
        <v>0</v>
      </c>
      <c r="N35" s="297">
        <v>0</v>
      </c>
      <c r="O35" s="297">
        <v>0</v>
      </c>
      <c r="P35" s="297">
        <v>0</v>
      </c>
      <c r="Q35" s="297">
        <v>0</v>
      </c>
      <c r="R35" s="297">
        <v>0</v>
      </c>
    </row>
    <row r="36" spans="1:18" s="294" customFormat="1" ht="12.75" customHeight="1">
      <c r="A36" s="967"/>
      <c r="B36" s="295" t="s">
        <v>830</v>
      </c>
      <c r="C36" s="297">
        <v>117195</v>
      </c>
      <c r="D36" s="297">
        <v>19216</v>
      </c>
      <c r="E36" s="297">
        <v>4671</v>
      </c>
      <c r="F36" s="297">
        <v>733</v>
      </c>
      <c r="G36" s="297">
        <v>46559</v>
      </c>
      <c r="H36" s="297">
        <v>40499</v>
      </c>
      <c r="I36" s="297">
        <v>4809</v>
      </c>
      <c r="J36" s="297">
        <v>708</v>
      </c>
      <c r="K36" s="297">
        <v>0</v>
      </c>
      <c r="L36" s="297">
        <v>0</v>
      </c>
      <c r="M36" s="297">
        <v>0</v>
      </c>
      <c r="N36" s="297">
        <v>0</v>
      </c>
      <c r="O36" s="297">
        <v>0</v>
      </c>
      <c r="P36" s="297">
        <v>0</v>
      </c>
      <c r="Q36" s="297">
        <v>0</v>
      </c>
      <c r="R36" s="297">
        <v>0</v>
      </c>
    </row>
    <row r="37" spans="1:29" s="294" customFormat="1" ht="12.75" customHeight="1">
      <c r="A37" s="966" t="s">
        <v>455</v>
      </c>
      <c r="B37" s="295" t="s">
        <v>754</v>
      </c>
      <c r="C37" s="297">
        <v>11408</v>
      </c>
      <c r="D37" s="297">
        <v>9673</v>
      </c>
      <c r="E37" s="297">
        <v>866</v>
      </c>
      <c r="F37" s="297">
        <v>155</v>
      </c>
      <c r="G37" s="297">
        <v>619</v>
      </c>
      <c r="H37" s="297">
        <v>68</v>
      </c>
      <c r="I37" s="297">
        <v>22</v>
      </c>
      <c r="J37" s="297">
        <v>5</v>
      </c>
      <c r="K37" s="297">
        <v>0</v>
      </c>
      <c r="L37" s="297">
        <v>0</v>
      </c>
      <c r="M37" s="297">
        <v>0</v>
      </c>
      <c r="N37" s="297">
        <v>0</v>
      </c>
      <c r="O37" s="297">
        <v>0</v>
      </c>
      <c r="P37" s="297">
        <v>0</v>
      </c>
      <c r="Q37" s="297">
        <v>0</v>
      </c>
      <c r="R37" s="297">
        <v>0</v>
      </c>
      <c r="S37" s="33"/>
      <c r="T37" s="33"/>
      <c r="U37" s="33"/>
      <c r="V37" s="33"/>
      <c r="W37" s="33"/>
      <c r="X37" s="33"/>
      <c r="Y37" s="33"/>
      <c r="Z37" s="33"/>
      <c r="AA37" s="33"/>
      <c r="AB37" s="33"/>
      <c r="AC37" s="33"/>
    </row>
    <row r="38" spans="1:18" s="294" customFormat="1" ht="12.75" customHeight="1">
      <c r="A38" s="967"/>
      <c r="B38" s="295" t="s">
        <v>830</v>
      </c>
      <c r="C38" s="297">
        <v>241201</v>
      </c>
      <c r="D38" s="297">
        <v>147312</v>
      </c>
      <c r="E38" s="297">
        <v>18195</v>
      </c>
      <c r="F38" s="297">
        <v>1789</v>
      </c>
      <c r="G38" s="297">
        <v>57988</v>
      </c>
      <c r="H38" s="297">
        <v>13670</v>
      </c>
      <c r="I38" s="297">
        <v>1911</v>
      </c>
      <c r="J38" s="297">
        <v>336</v>
      </c>
      <c r="K38" s="297">
        <v>0</v>
      </c>
      <c r="L38" s="297">
        <v>0</v>
      </c>
      <c r="M38" s="297">
        <v>0</v>
      </c>
      <c r="N38" s="297">
        <v>0</v>
      </c>
      <c r="O38" s="297">
        <v>0</v>
      </c>
      <c r="P38" s="297">
        <v>0</v>
      </c>
      <c r="Q38" s="297">
        <v>0</v>
      </c>
      <c r="R38" s="297">
        <v>0</v>
      </c>
    </row>
    <row r="39" spans="1:18" s="294" customFormat="1" ht="12.75" customHeight="1">
      <c r="A39" s="966" t="s">
        <v>456</v>
      </c>
      <c r="B39" s="295" t="s">
        <v>754</v>
      </c>
      <c r="C39" s="297">
        <v>5887</v>
      </c>
      <c r="D39" s="297">
        <v>4894</v>
      </c>
      <c r="E39" s="297">
        <v>465</v>
      </c>
      <c r="F39" s="297">
        <v>131</v>
      </c>
      <c r="G39" s="297">
        <v>336</v>
      </c>
      <c r="H39" s="297">
        <v>43</v>
      </c>
      <c r="I39" s="297">
        <v>17</v>
      </c>
      <c r="J39" s="297">
        <v>1</v>
      </c>
      <c r="K39" s="297">
        <v>0</v>
      </c>
      <c r="L39" s="297">
        <v>0</v>
      </c>
      <c r="M39" s="297">
        <v>0</v>
      </c>
      <c r="N39" s="297">
        <v>0</v>
      </c>
      <c r="O39" s="297">
        <v>0</v>
      </c>
      <c r="P39" s="297">
        <v>0</v>
      </c>
      <c r="Q39" s="297">
        <v>0</v>
      </c>
      <c r="R39" s="297">
        <v>0</v>
      </c>
    </row>
    <row r="40" spans="1:18" s="294" customFormat="1" ht="12.75" customHeight="1">
      <c r="A40" s="967"/>
      <c r="B40" s="295" t="s">
        <v>830</v>
      </c>
      <c r="C40" s="297">
        <v>74642</v>
      </c>
      <c r="D40" s="297">
        <v>24753</v>
      </c>
      <c r="E40" s="297">
        <v>10542</v>
      </c>
      <c r="F40" s="297">
        <v>1047</v>
      </c>
      <c r="G40" s="297">
        <v>15632</v>
      </c>
      <c r="H40" s="297">
        <v>19887</v>
      </c>
      <c r="I40" s="297">
        <v>2611</v>
      </c>
      <c r="J40" s="297">
        <v>170</v>
      </c>
      <c r="K40" s="297">
        <v>0</v>
      </c>
      <c r="L40" s="297">
        <v>0</v>
      </c>
      <c r="M40" s="297">
        <v>0</v>
      </c>
      <c r="N40" s="297">
        <v>0</v>
      </c>
      <c r="O40" s="297">
        <v>0</v>
      </c>
      <c r="P40" s="297">
        <v>0</v>
      </c>
      <c r="Q40" s="297">
        <v>0</v>
      </c>
      <c r="R40" s="297">
        <v>0</v>
      </c>
    </row>
    <row r="41" spans="1:18" s="294" customFormat="1" ht="12.75" customHeight="1">
      <c r="A41" s="966" t="s">
        <v>457</v>
      </c>
      <c r="B41" s="295" t="s">
        <v>754</v>
      </c>
      <c r="C41" s="297">
        <v>22525</v>
      </c>
      <c r="D41" s="297">
        <v>17026</v>
      </c>
      <c r="E41" s="297">
        <v>2020</v>
      </c>
      <c r="F41" s="297">
        <v>490</v>
      </c>
      <c r="G41" s="297">
        <v>2564</v>
      </c>
      <c r="H41" s="297">
        <v>341</v>
      </c>
      <c r="I41" s="297">
        <v>79</v>
      </c>
      <c r="J41" s="297">
        <v>3</v>
      </c>
      <c r="K41" s="297">
        <v>1</v>
      </c>
      <c r="L41" s="297">
        <v>1</v>
      </c>
      <c r="M41" s="297">
        <v>0</v>
      </c>
      <c r="N41" s="297">
        <v>0</v>
      </c>
      <c r="O41" s="297">
        <v>0</v>
      </c>
      <c r="P41" s="297">
        <v>0</v>
      </c>
      <c r="Q41" s="297">
        <v>0</v>
      </c>
      <c r="R41" s="297">
        <v>0</v>
      </c>
    </row>
    <row r="42" spans="1:18" s="294" customFormat="1" ht="12.75" customHeight="1">
      <c r="A42" s="967"/>
      <c r="B42" s="295" t="s">
        <v>830</v>
      </c>
      <c r="C42" s="297">
        <v>282460</v>
      </c>
      <c r="D42" s="297">
        <v>94432</v>
      </c>
      <c r="E42" s="297">
        <v>29171</v>
      </c>
      <c r="F42" s="297">
        <v>3373</v>
      </c>
      <c r="G42" s="297">
        <v>73195</v>
      </c>
      <c r="H42" s="297">
        <v>77119</v>
      </c>
      <c r="I42" s="297">
        <v>5009</v>
      </c>
      <c r="J42" s="297">
        <v>53</v>
      </c>
      <c r="K42" s="297">
        <v>108</v>
      </c>
      <c r="L42" s="297">
        <v>0</v>
      </c>
      <c r="M42" s="297">
        <v>0</v>
      </c>
      <c r="N42" s="297">
        <v>0</v>
      </c>
      <c r="O42" s="297">
        <v>0</v>
      </c>
      <c r="P42" s="297">
        <v>0</v>
      </c>
      <c r="Q42" s="297">
        <v>0</v>
      </c>
      <c r="R42" s="297">
        <v>0</v>
      </c>
    </row>
    <row r="43" spans="1:18" s="294" customFormat="1" ht="12.75" customHeight="1">
      <c r="A43" s="1698" t="s">
        <v>469</v>
      </c>
      <c r="B43" s="295" t="s">
        <v>754</v>
      </c>
      <c r="C43" s="297">
        <v>12291023</v>
      </c>
      <c r="D43" s="297">
        <v>6433682</v>
      </c>
      <c r="E43" s="297">
        <v>333166</v>
      </c>
      <c r="F43" s="297">
        <v>97847</v>
      </c>
      <c r="G43" s="297">
        <v>1522185</v>
      </c>
      <c r="H43" s="297">
        <v>667215</v>
      </c>
      <c r="I43" s="297">
        <v>245999</v>
      </c>
      <c r="J43" s="297">
        <v>2186816</v>
      </c>
      <c r="K43" s="297">
        <v>545765</v>
      </c>
      <c r="L43" s="297">
        <v>258340</v>
      </c>
      <c r="M43" s="297">
        <v>0</v>
      </c>
      <c r="N43" s="297">
        <v>0</v>
      </c>
      <c r="O43" s="297">
        <v>0</v>
      </c>
      <c r="P43" s="297">
        <v>0</v>
      </c>
      <c r="Q43" s="297">
        <v>7</v>
      </c>
      <c r="R43" s="297">
        <v>1</v>
      </c>
    </row>
    <row r="44" spans="1:18" s="294" customFormat="1" ht="12.75" customHeight="1">
      <c r="A44" s="1699"/>
      <c r="B44" s="298" t="s">
        <v>830</v>
      </c>
      <c r="C44" s="299">
        <v>25538732</v>
      </c>
      <c r="D44" s="299">
        <v>2484245</v>
      </c>
      <c r="E44" s="299">
        <v>513450</v>
      </c>
      <c r="F44" s="299">
        <v>134974</v>
      </c>
      <c r="G44" s="299">
        <v>6903544</v>
      </c>
      <c r="H44" s="299">
        <v>9524195</v>
      </c>
      <c r="I44" s="299">
        <v>1973594</v>
      </c>
      <c r="J44" s="299">
        <v>1979647</v>
      </c>
      <c r="K44" s="299">
        <v>1642265</v>
      </c>
      <c r="L44" s="299">
        <v>378838</v>
      </c>
      <c r="M44" s="299">
        <v>0</v>
      </c>
      <c r="N44" s="299">
        <v>0</v>
      </c>
      <c r="O44" s="299">
        <v>0</v>
      </c>
      <c r="P44" s="299">
        <v>0</v>
      </c>
      <c r="Q44" s="299">
        <v>3975</v>
      </c>
      <c r="R44" s="299">
        <v>5</v>
      </c>
    </row>
    <row r="45" spans="1:18" s="294" customFormat="1" ht="7.5" customHeight="1">
      <c r="A45" s="300"/>
      <c r="B45" s="301"/>
      <c r="C45" s="302"/>
      <c r="D45" s="302"/>
      <c r="E45" s="302"/>
      <c r="F45" s="302"/>
      <c r="G45" s="302"/>
      <c r="H45" s="302"/>
      <c r="I45" s="302"/>
      <c r="J45" s="302"/>
      <c r="K45" s="302"/>
      <c r="L45" s="302"/>
      <c r="M45" s="302"/>
      <c r="N45" s="302"/>
      <c r="O45" s="302"/>
      <c r="P45" s="302"/>
      <c r="Q45" s="302"/>
      <c r="R45" s="302"/>
    </row>
    <row r="46" spans="1:18" s="303" customFormat="1" ht="12.75" customHeight="1">
      <c r="A46" s="305" t="s">
        <v>337</v>
      </c>
      <c r="B46" s="301"/>
      <c r="C46" s="302"/>
      <c r="D46" s="302"/>
      <c r="E46" s="302"/>
      <c r="F46" s="302"/>
      <c r="G46" s="302"/>
      <c r="H46" s="302"/>
      <c r="I46" s="302"/>
      <c r="J46" s="302"/>
      <c r="K46" s="302"/>
      <c r="L46" s="302"/>
      <c r="M46" s="302"/>
      <c r="N46" s="302"/>
      <c r="O46" s="302"/>
      <c r="P46" s="302"/>
      <c r="Q46" s="302"/>
      <c r="R46" s="302"/>
    </row>
    <row r="47" spans="1:18" s="294" customFormat="1" ht="40.5" customHeight="1">
      <c r="A47" s="1703" t="s">
        <v>480</v>
      </c>
      <c r="B47" s="1703"/>
      <c r="C47" s="307"/>
      <c r="D47" s="100"/>
      <c r="E47" s="100"/>
      <c r="F47" s="100"/>
      <c r="G47" s="100"/>
      <c r="H47" s="100"/>
      <c r="I47" s="100"/>
      <c r="J47" s="100"/>
      <c r="K47" s="100"/>
      <c r="L47" s="100"/>
      <c r="M47" s="100"/>
      <c r="N47" s="100"/>
      <c r="O47" s="100"/>
      <c r="P47" s="100"/>
      <c r="Q47" s="100"/>
      <c r="R47" s="100"/>
    </row>
    <row r="48" spans="1:18" s="294" customFormat="1" ht="13.5">
      <c r="A48" s="1701" t="s">
        <v>481</v>
      </c>
      <c r="B48" s="1702"/>
      <c r="C48" s="100"/>
      <c r="D48" s="100"/>
      <c r="E48" s="100"/>
      <c r="F48" s="100"/>
      <c r="G48" s="100"/>
      <c r="H48" s="100"/>
      <c r="I48" s="100"/>
      <c r="J48" s="100"/>
      <c r="K48" s="100"/>
      <c r="L48" s="100"/>
      <c r="M48" s="100"/>
      <c r="N48" s="100"/>
      <c r="O48" s="100"/>
      <c r="P48" s="100"/>
      <c r="Q48" s="100"/>
      <c r="R48" s="100"/>
    </row>
    <row r="49" s="294" customFormat="1" ht="12.75"/>
    <row r="50" s="294" customFormat="1" ht="12.75"/>
    <row r="51" s="294" customFormat="1" ht="12.75"/>
    <row r="52" s="294" customFormat="1" ht="12.75"/>
    <row r="53" s="294" customFormat="1" ht="12.75"/>
    <row r="54" s="294" customFormat="1" ht="12.75"/>
    <row r="55" s="294" customFormat="1" ht="12.75"/>
    <row r="56" s="294" customFormat="1" ht="12.75"/>
    <row r="57" s="294" customFormat="1" ht="12.75"/>
    <row r="58" s="294" customFormat="1" ht="12.75"/>
    <row r="59" s="294" customFormat="1" ht="12.75"/>
    <row r="60" s="294" customFormat="1" ht="12.75"/>
    <row r="61" s="294" customFormat="1" ht="12.75"/>
    <row r="62" s="294" customFormat="1" ht="12.75"/>
    <row r="63" s="294" customFormat="1" ht="12.75"/>
    <row r="64" s="294" customFormat="1" ht="12.75"/>
    <row r="65" s="294" customFormat="1" ht="12.75"/>
    <row r="66" s="294" customFormat="1" ht="12.75"/>
    <row r="67" s="294" customFormat="1" ht="12.75"/>
    <row r="68" s="294" customFormat="1" ht="12.75"/>
    <row r="69" s="294" customFormat="1" ht="12.75"/>
    <row r="70" s="294" customFormat="1" ht="12.75"/>
    <row r="71" s="294" customFormat="1" ht="12.75"/>
    <row r="72" s="294" customFormat="1" ht="12.75"/>
    <row r="73" s="294" customFormat="1" ht="12.75"/>
    <row r="74" s="294" customFormat="1" ht="12.75"/>
    <row r="75" s="294" customFormat="1" ht="12.75"/>
    <row r="76" s="294" customFormat="1" ht="12.75"/>
    <row r="77" s="294" customFormat="1" ht="12.75"/>
    <row r="78" s="294" customFormat="1" ht="12.75"/>
    <row r="79" s="294" customFormat="1" ht="12.75"/>
    <row r="80" s="294" customFormat="1" ht="12.75"/>
    <row r="81" s="294" customFormat="1" ht="12.75"/>
    <row r="82" s="294" customFormat="1" ht="12.75"/>
    <row r="83" s="294" customFormat="1" ht="12.75"/>
    <row r="84" s="294" customFormat="1" ht="12.75"/>
    <row r="85" s="294" customFormat="1" ht="12.75"/>
    <row r="86" s="294" customFormat="1" ht="12.75"/>
    <row r="87" s="294" customFormat="1" ht="12.75"/>
    <row r="88" s="294" customFormat="1" ht="12.75"/>
    <row r="89" s="294" customFormat="1" ht="12.75"/>
  </sheetData>
  <mergeCells count="31">
    <mergeCell ref="A1:B1"/>
    <mergeCell ref="A5:A6"/>
    <mergeCell ref="A7:A8"/>
    <mergeCell ref="A9:A10"/>
    <mergeCell ref="A2:B4"/>
    <mergeCell ref="A11:A12"/>
    <mergeCell ref="A13:A14"/>
    <mergeCell ref="A15:A16"/>
    <mergeCell ref="A17:A18"/>
    <mergeCell ref="A19:A20"/>
    <mergeCell ref="A21:A22"/>
    <mergeCell ref="A23:A24"/>
    <mergeCell ref="A25:A26"/>
    <mergeCell ref="A27:A28"/>
    <mergeCell ref="A29:A30"/>
    <mergeCell ref="A31:A32"/>
    <mergeCell ref="A33:A34"/>
    <mergeCell ref="C2:R2"/>
    <mergeCell ref="C3:C4"/>
    <mergeCell ref="D3:F3"/>
    <mergeCell ref="G3:I3"/>
    <mergeCell ref="J3:L3"/>
    <mergeCell ref="M3:O3"/>
    <mergeCell ref="P3:R3"/>
    <mergeCell ref="A43:A44"/>
    <mergeCell ref="A48:B48"/>
    <mergeCell ref="A35:A36"/>
    <mergeCell ref="A37:A38"/>
    <mergeCell ref="A39:A40"/>
    <mergeCell ref="A41:A42"/>
    <mergeCell ref="A47:B47"/>
  </mergeCells>
  <printOptions/>
  <pageMargins left="0.1968503937007874" right="0.1968503937007874" top="0.5118110236220472" bottom="0.4724409448818898" header="0.1968503937007874" footer="0.1968503937007874"/>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AJ49"/>
  <sheetViews>
    <sheetView view="pageBreakPreview" zoomScaleSheetLayoutView="100" workbookViewId="0" topLeftCell="A1">
      <selection activeCell="A2" sqref="A2:B4"/>
    </sheetView>
  </sheetViews>
  <sheetFormatPr defaultColWidth="9.00390625" defaultRowHeight="12.75"/>
  <cols>
    <col min="1" max="1" width="46.625" style="292" customWidth="1"/>
    <col min="2" max="2" width="9.00390625" style="292" customWidth="1"/>
    <col min="3" max="3" width="9.75390625" style="292" bestFit="1" customWidth="1"/>
    <col min="4" max="36" width="9.00390625" style="292" customWidth="1"/>
    <col min="37" max="47" width="5.75390625" style="292" bestFit="1" customWidth="1"/>
    <col min="48" max="16384" width="9.125" style="292" customWidth="1"/>
  </cols>
  <sheetData>
    <row r="1" spans="1:36" ht="52.5" customHeight="1">
      <c r="A1" s="1704" t="s">
        <v>282</v>
      </c>
      <c r="B1" s="1704"/>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row>
    <row r="2" spans="1:36" s="294" customFormat="1" ht="12.75">
      <c r="A2" s="1693">
        <v>40359</v>
      </c>
      <c r="B2" s="1694"/>
      <c r="C2" s="953" t="s">
        <v>362</v>
      </c>
      <c r="D2" s="954"/>
      <c r="E2" s="954"/>
      <c r="F2" s="954"/>
      <c r="G2" s="954"/>
      <c r="H2" s="954"/>
      <c r="I2" s="954"/>
      <c r="J2" s="954"/>
      <c r="K2" s="954"/>
      <c r="L2" s="954"/>
      <c r="M2" s="954"/>
      <c r="N2" s="954"/>
      <c r="O2" s="954"/>
      <c r="P2" s="954"/>
      <c r="Q2" s="954"/>
      <c r="R2" s="954"/>
      <c r="S2" s="954"/>
      <c r="T2" s="954"/>
      <c r="U2" s="954"/>
      <c r="V2" s="954"/>
      <c r="W2" s="954"/>
      <c r="X2" s="954"/>
      <c r="Y2" s="954"/>
      <c r="Z2" s="954"/>
      <c r="AA2" s="954"/>
      <c r="AB2" s="954"/>
      <c r="AC2" s="954"/>
      <c r="AD2" s="954"/>
      <c r="AE2" s="954"/>
      <c r="AF2" s="954"/>
      <c r="AG2" s="954"/>
      <c r="AH2" s="954"/>
      <c r="AI2" s="954"/>
      <c r="AJ2" s="955"/>
    </row>
    <row r="3" spans="1:36" s="294" customFormat="1" ht="24.75" customHeight="1">
      <c r="A3" s="1695"/>
      <c r="B3" s="1696"/>
      <c r="C3" s="950" t="s">
        <v>784</v>
      </c>
      <c r="D3" s="1690" t="s">
        <v>746</v>
      </c>
      <c r="E3" s="1691"/>
      <c r="F3" s="1692"/>
      <c r="G3" s="1690" t="s">
        <v>747</v>
      </c>
      <c r="H3" s="1691"/>
      <c r="I3" s="1692"/>
      <c r="J3" s="1690" t="s">
        <v>748</v>
      </c>
      <c r="K3" s="1691"/>
      <c r="L3" s="1692"/>
      <c r="M3" s="1690" t="s">
        <v>749</v>
      </c>
      <c r="N3" s="1691"/>
      <c r="O3" s="1692"/>
      <c r="P3" s="1690" t="s">
        <v>1082</v>
      </c>
      <c r="Q3" s="1691"/>
      <c r="R3" s="1692"/>
      <c r="S3" s="1690" t="s">
        <v>1083</v>
      </c>
      <c r="T3" s="1691"/>
      <c r="U3" s="1692"/>
      <c r="V3" s="1690" t="s">
        <v>1084</v>
      </c>
      <c r="W3" s="1691"/>
      <c r="X3" s="1692"/>
      <c r="Y3" s="1690" t="s">
        <v>1085</v>
      </c>
      <c r="Z3" s="1691"/>
      <c r="AA3" s="1692"/>
      <c r="AB3" s="1690" t="s">
        <v>1086</v>
      </c>
      <c r="AC3" s="1691"/>
      <c r="AD3" s="1692"/>
      <c r="AE3" s="1690" t="s">
        <v>1087</v>
      </c>
      <c r="AF3" s="1691"/>
      <c r="AG3" s="1692"/>
      <c r="AH3" s="1690" t="s">
        <v>1088</v>
      </c>
      <c r="AI3" s="1691"/>
      <c r="AJ3" s="1692"/>
    </row>
    <row r="4" spans="1:36" s="294" customFormat="1" ht="25.5">
      <c r="A4" s="1666"/>
      <c r="B4" s="1397"/>
      <c r="C4" s="951"/>
      <c r="D4" s="306" t="s">
        <v>308</v>
      </c>
      <c r="E4" s="306" t="s">
        <v>309</v>
      </c>
      <c r="F4" s="306" t="s">
        <v>829</v>
      </c>
      <c r="G4" s="306" t="s">
        <v>308</v>
      </c>
      <c r="H4" s="306" t="s">
        <v>309</v>
      </c>
      <c r="I4" s="306" t="s">
        <v>829</v>
      </c>
      <c r="J4" s="306" t="s">
        <v>308</v>
      </c>
      <c r="K4" s="306" t="s">
        <v>309</v>
      </c>
      <c r="L4" s="306" t="s">
        <v>829</v>
      </c>
      <c r="M4" s="306" t="s">
        <v>308</v>
      </c>
      <c r="N4" s="306" t="s">
        <v>309</v>
      </c>
      <c r="O4" s="306" t="s">
        <v>829</v>
      </c>
      <c r="P4" s="306" t="s">
        <v>308</v>
      </c>
      <c r="Q4" s="306" t="s">
        <v>309</v>
      </c>
      <c r="R4" s="306" t="s">
        <v>829</v>
      </c>
      <c r="S4" s="306" t="s">
        <v>308</v>
      </c>
      <c r="T4" s="306" t="s">
        <v>309</v>
      </c>
      <c r="U4" s="306" t="s">
        <v>829</v>
      </c>
      <c r="V4" s="306" t="s">
        <v>308</v>
      </c>
      <c r="W4" s="306" t="s">
        <v>309</v>
      </c>
      <c r="X4" s="306" t="s">
        <v>829</v>
      </c>
      <c r="Y4" s="306" t="s">
        <v>308</v>
      </c>
      <c r="Z4" s="306" t="s">
        <v>309</v>
      </c>
      <c r="AA4" s="306" t="s">
        <v>829</v>
      </c>
      <c r="AB4" s="306" t="s">
        <v>308</v>
      </c>
      <c r="AC4" s="306" t="s">
        <v>309</v>
      </c>
      <c r="AD4" s="306" t="s">
        <v>829</v>
      </c>
      <c r="AE4" s="306" t="s">
        <v>308</v>
      </c>
      <c r="AF4" s="306" t="s">
        <v>309</v>
      </c>
      <c r="AG4" s="306" t="s">
        <v>829</v>
      </c>
      <c r="AH4" s="306" t="s">
        <v>308</v>
      </c>
      <c r="AI4" s="306" t="s">
        <v>309</v>
      </c>
      <c r="AJ4" s="306" t="s">
        <v>829</v>
      </c>
    </row>
    <row r="5" spans="1:36" s="294" customFormat="1" ht="12.75">
      <c r="A5" s="1398" t="s">
        <v>458</v>
      </c>
      <c r="B5" s="295" t="s">
        <v>754</v>
      </c>
      <c r="C5" s="296">
        <v>2945224</v>
      </c>
      <c r="D5" s="296">
        <v>1270262</v>
      </c>
      <c r="E5" s="296">
        <v>34368</v>
      </c>
      <c r="F5" s="296">
        <v>5878</v>
      </c>
      <c r="G5" s="296">
        <v>444457</v>
      </c>
      <c r="H5" s="296">
        <v>11837</v>
      </c>
      <c r="I5" s="296">
        <v>421</v>
      </c>
      <c r="J5" s="296">
        <v>373544</v>
      </c>
      <c r="K5" s="296">
        <v>17217</v>
      </c>
      <c r="L5" s="296">
        <v>309</v>
      </c>
      <c r="M5" s="296">
        <v>306726</v>
      </c>
      <c r="N5" s="296">
        <v>25803</v>
      </c>
      <c r="O5" s="296">
        <v>228</v>
      </c>
      <c r="P5" s="296">
        <v>209202</v>
      </c>
      <c r="Q5" s="296">
        <v>37945</v>
      </c>
      <c r="R5" s="296">
        <v>381</v>
      </c>
      <c r="S5" s="296">
        <v>65353</v>
      </c>
      <c r="T5" s="296">
        <v>30518</v>
      </c>
      <c r="U5" s="296">
        <v>638</v>
      </c>
      <c r="V5" s="296">
        <v>30279</v>
      </c>
      <c r="W5" s="296">
        <v>28208</v>
      </c>
      <c r="X5" s="296">
        <v>766</v>
      </c>
      <c r="Y5" s="296">
        <v>14524</v>
      </c>
      <c r="Z5" s="296">
        <v>17887</v>
      </c>
      <c r="AA5" s="296">
        <v>516</v>
      </c>
      <c r="AB5" s="296">
        <v>3404</v>
      </c>
      <c r="AC5" s="296">
        <v>5287</v>
      </c>
      <c r="AD5" s="296">
        <v>109</v>
      </c>
      <c r="AE5" s="296">
        <v>1164</v>
      </c>
      <c r="AF5" s="296">
        <v>2785</v>
      </c>
      <c r="AG5" s="296">
        <v>63</v>
      </c>
      <c r="AH5" s="296">
        <v>1012</v>
      </c>
      <c r="AI5" s="296">
        <v>4045</v>
      </c>
      <c r="AJ5" s="296">
        <v>88</v>
      </c>
    </row>
    <row r="6" spans="1:36" s="294" customFormat="1" ht="12.75">
      <c r="A6" s="1374"/>
      <c r="B6" s="295" t="s">
        <v>830</v>
      </c>
      <c r="C6" s="296">
        <v>49922602</v>
      </c>
      <c r="D6" s="296">
        <v>557123</v>
      </c>
      <c r="E6" s="296">
        <v>7380</v>
      </c>
      <c r="F6" s="296">
        <v>546</v>
      </c>
      <c r="G6" s="296">
        <v>736878</v>
      </c>
      <c r="H6" s="296">
        <v>20548</v>
      </c>
      <c r="I6" s="296">
        <v>691</v>
      </c>
      <c r="J6" s="296">
        <v>1362123</v>
      </c>
      <c r="K6" s="296">
        <v>65094</v>
      </c>
      <c r="L6" s="296">
        <v>1087</v>
      </c>
      <c r="M6" s="296">
        <v>2235796</v>
      </c>
      <c r="N6" s="296">
        <v>195800</v>
      </c>
      <c r="O6" s="296">
        <v>1638</v>
      </c>
      <c r="P6" s="296">
        <v>3213881</v>
      </c>
      <c r="Q6" s="296">
        <v>629121</v>
      </c>
      <c r="R6" s="296">
        <v>6799</v>
      </c>
      <c r="S6" s="296">
        <v>2266283</v>
      </c>
      <c r="T6" s="296">
        <v>1095349</v>
      </c>
      <c r="U6" s="296">
        <v>23835</v>
      </c>
      <c r="V6" s="296">
        <v>2140265</v>
      </c>
      <c r="W6" s="296">
        <v>2029497</v>
      </c>
      <c r="X6" s="296">
        <v>55775</v>
      </c>
      <c r="Y6" s="296">
        <v>2230483</v>
      </c>
      <c r="Z6" s="296">
        <v>2720752</v>
      </c>
      <c r="AA6" s="296">
        <v>75563</v>
      </c>
      <c r="AB6" s="296">
        <v>1196738</v>
      </c>
      <c r="AC6" s="296">
        <v>1858363</v>
      </c>
      <c r="AD6" s="296">
        <v>37046</v>
      </c>
      <c r="AE6" s="296">
        <v>844263</v>
      </c>
      <c r="AF6" s="296">
        <v>1994461</v>
      </c>
      <c r="AG6" s="296">
        <v>47165</v>
      </c>
      <c r="AH6" s="296">
        <v>3430100</v>
      </c>
      <c r="AI6" s="296">
        <v>18035051</v>
      </c>
      <c r="AJ6" s="296">
        <v>807108</v>
      </c>
    </row>
    <row r="7" spans="1:36" s="294" customFormat="1" ht="12.75" customHeight="1">
      <c r="A7" s="1281" t="s">
        <v>278</v>
      </c>
      <c r="B7" s="295" t="s">
        <v>754</v>
      </c>
      <c r="C7" s="297">
        <v>126292</v>
      </c>
      <c r="D7" s="297">
        <v>23027</v>
      </c>
      <c r="E7" s="297">
        <v>6622</v>
      </c>
      <c r="F7" s="297">
        <v>1407</v>
      </c>
      <c r="G7" s="297">
        <v>4376</v>
      </c>
      <c r="H7" s="297">
        <v>1069</v>
      </c>
      <c r="I7" s="297">
        <v>122</v>
      </c>
      <c r="J7" s="297">
        <v>6638</v>
      </c>
      <c r="K7" s="297">
        <v>1143</v>
      </c>
      <c r="L7" s="297">
        <v>56</v>
      </c>
      <c r="M7" s="297">
        <v>7340</v>
      </c>
      <c r="N7" s="297">
        <v>1446</v>
      </c>
      <c r="O7" s="297">
        <v>40</v>
      </c>
      <c r="P7" s="297">
        <v>12847</v>
      </c>
      <c r="Q7" s="297">
        <v>3330</v>
      </c>
      <c r="R7" s="297">
        <v>51</v>
      </c>
      <c r="S7" s="297">
        <v>13126</v>
      </c>
      <c r="T7" s="297">
        <v>3901</v>
      </c>
      <c r="U7" s="297">
        <v>32</v>
      </c>
      <c r="V7" s="297">
        <v>8187</v>
      </c>
      <c r="W7" s="297">
        <v>4482</v>
      </c>
      <c r="X7" s="297">
        <v>39</v>
      </c>
      <c r="Y7" s="297">
        <v>6239</v>
      </c>
      <c r="Z7" s="297">
        <v>5986</v>
      </c>
      <c r="AA7" s="297">
        <v>81</v>
      </c>
      <c r="AB7" s="297">
        <v>2535</v>
      </c>
      <c r="AC7" s="297">
        <v>3519</v>
      </c>
      <c r="AD7" s="297">
        <v>51</v>
      </c>
      <c r="AE7" s="297">
        <v>1072</v>
      </c>
      <c r="AF7" s="297">
        <v>2457</v>
      </c>
      <c r="AG7" s="297">
        <v>44</v>
      </c>
      <c r="AH7" s="297">
        <v>995</v>
      </c>
      <c r="AI7" s="297">
        <v>3947</v>
      </c>
      <c r="AJ7" s="297">
        <v>85</v>
      </c>
    </row>
    <row r="8" spans="1:36" s="294" customFormat="1" ht="12.75" customHeight="1">
      <c r="A8" s="965"/>
      <c r="B8" s="295" t="s">
        <v>830</v>
      </c>
      <c r="C8" s="297">
        <v>30848292</v>
      </c>
      <c r="D8" s="297">
        <v>3862</v>
      </c>
      <c r="E8" s="297">
        <v>1131</v>
      </c>
      <c r="F8" s="297">
        <v>229</v>
      </c>
      <c r="G8" s="297">
        <v>7704</v>
      </c>
      <c r="H8" s="297">
        <v>1970</v>
      </c>
      <c r="I8" s="297">
        <v>199</v>
      </c>
      <c r="J8" s="297">
        <v>24991</v>
      </c>
      <c r="K8" s="297">
        <v>4461</v>
      </c>
      <c r="L8" s="297">
        <v>185</v>
      </c>
      <c r="M8" s="297">
        <v>57997</v>
      </c>
      <c r="N8" s="297">
        <v>11681</v>
      </c>
      <c r="O8" s="297">
        <v>278</v>
      </c>
      <c r="P8" s="297">
        <v>219993</v>
      </c>
      <c r="Q8" s="297">
        <v>59615</v>
      </c>
      <c r="R8" s="297">
        <v>880</v>
      </c>
      <c r="S8" s="297">
        <v>495602</v>
      </c>
      <c r="T8" s="297">
        <v>147046</v>
      </c>
      <c r="U8" s="297">
        <v>1143</v>
      </c>
      <c r="V8" s="297">
        <v>596975</v>
      </c>
      <c r="W8" s="297">
        <v>337503</v>
      </c>
      <c r="X8" s="297">
        <v>2852</v>
      </c>
      <c r="Y8" s="297">
        <v>1014834</v>
      </c>
      <c r="Z8" s="297">
        <v>987578</v>
      </c>
      <c r="AA8" s="297">
        <v>13107</v>
      </c>
      <c r="AB8" s="297">
        <v>913615</v>
      </c>
      <c r="AC8" s="297">
        <v>1270847</v>
      </c>
      <c r="AD8" s="297">
        <v>18445</v>
      </c>
      <c r="AE8" s="297">
        <v>783082</v>
      </c>
      <c r="AF8" s="297">
        <v>1778180</v>
      </c>
      <c r="AG8" s="297">
        <v>34658</v>
      </c>
      <c r="AH8" s="297">
        <v>3403810</v>
      </c>
      <c r="AI8" s="297">
        <v>17852731</v>
      </c>
      <c r="AJ8" s="297">
        <v>801108</v>
      </c>
    </row>
    <row r="9" spans="1:36" s="294" customFormat="1" ht="12.75" customHeight="1">
      <c r="A9" s="966" t="s">
        <v>445</v>
      </c>
      <c r="B9" s="295" t="s">
        <v>754</v>
      </c>
      <c r="C9" s="297">
        <v>6298</v>
      </c>
      <c r="D9" s="297">
        <v>743</v>
      </c>
      <c r="E9" s="297">
        <v>134</v>
      </c>
      <c r="F9" s="297">
        <v>18</v>
      </c>
      <c r="G9" s="297">
        <v>163</v>
      </c>
      <c r="H9" s="297">
        <v>32</v>
      </c>
      <c r="I9" s="297">
        <v>1</v>
      </c>
      <c r="J9" s="297">
        <v>217</v>
      </c>
      <c r="K9" s="297">
        <v>31</v>
      </c>
      <c r="L9" s="297">
        <v>0</v>
      </c>
      <c r="M9" s="297">
        <v>263</v>
      </c>
      <c r="N9" s="297">
        <v>67</v>
      </c>
      <c r="O9" s="297">
        <v>1</v>
      </c>
      <c r="P9" s="297">
        <v>661</v>
      </c>
      <c r="Q9" s="297">
        <v>137</v>
      </c>
      <c r="R9" s="297">
        <v>0</v>
      </c>
      <c r="S9" s="297">
        <v>875</v>
      </c>
      <c r="T9" s="297">
        <v>175</v>
      </c>
      <c r="U9" s="297">
        <v>1</v>
      </c>
      <c r="V9" s="297">
        <v>815</v>
      </c>
      <c r="W9" s="297">
        <v>230</v>
      </c>
      <c r="X9" s="297">
        <v>1</v>
      </c>
      <c r="Y9" s="297">
        <v>651</v>
      </c>
      <c r="Z9" s="297">
        <v>259</v>
      </c>
      <c r="AA9" s="297">
        <v>2</v>
      </c>
      <c r="AB9" s="297">
        <v>292</v>
      </c>
      <c r="AC9" s="297">
        <v>163</v>
      </c>
      <c r="AD9" s="297">
        <v>3</v>
      </c>
      <c r="AE9" s="297">
        <v>97</v>
      </c>
      <c r="AF9" s="297">
        <v>109</v>
      </c>
      <c r="AG9" s="297">
        <v>0</v>
      </c>
      <c r="AH9" s="297">
        <v>69</v>
      </c>
      <c r="AI9" s="297">
        <v>86</v>
      </c>
      <c r="AJ9" s="297">
        <v>2</v>
      </c>
    </row>
    <row r="10" spans="1:36" s="294" customFormat="1" ht="12.75" customHeight="1">
      <c r="A10" s="967"/>
      <c r="B10" s="295" t="s">
        <v>830</v>
      </c>
      <c r="C10" s="297">
        <v>991695</v>
      </c>
      <c r="D10" s="297">
        <v>123</v>
      </c>
      <c r="E10" s="297">
        <v>27</v>
      </c>
      <c r="F10" s="297">
        <v>3</v>
      </c>
      <c r="G10" s="297">
        <v>285</v>
      </c>
      <c r="H10" s="297">
        <v>67</v>
      </c>
      <c r="I10" s="297">
        <v>2</v>
      </c>
      <c r="J10" s="297">
        <v>823</v>
      </c>
      <c r="K10" s="297">
        <v>115</v>
      </c>
      <c r="L10" s="297">
        <v>0</v>
      </c>
      <c r="M10" s="297">
        <v>2048</v>
      </c>
      <c r="N10" s="297">
        <v>559</v>
      </c>
      <c r="O10" s="297">
        <v>8</v>
      </c>
      <c r="P10" s="297">
        <v>11571</v>
      </c>
      <c r="Q10" s="297">
        <v>2532</v>
      </c>
      <c r="R10" s="297">
        <v>0</v>
      </c>
      <c r="S10" s="297">
        <v>33636</v>
      </c>
      <c r="T10" s="297">
        <v>6558</v>
      </c>
      <c r="U10" s="297">
        <v>31</v>
      </c>
      <c r="V10" s="297">
        <v>61048</v>
      </c>
      <c r="W10" s="297">
        <v>17313</v>
      </c>
      <c r="X10" s="297">
        <v>71</v>
      </c>
      <c r="Y10" s="297">
        <v>108290</v>
      </c>
      <c r="Z10" s="297">
        <v>43800</v>
      </c>
      <c r="AA10" s="297">
        <v>236</v>
      </c>
      <c r="AB10" s="297">
        <v>105856</v>
      </c>
      <c r="AC10" s="297">
        <v>57713</v>
      </c>
      <c r="AD10" s="297">
        <v>1086</v>
      </c>
      <c r="AE10" s="297">
        <v>71542</v>
      </c>
      <c r="AF10" s="297">
        <v>79736</v>
      </c>
      <c r="AG10" s="297">
        <v>0</v>
      </c>
      <c r="AH10" s="297">
        <v>167848</v>
      </c>
      <c r="AI10" s="297">
        <v>215376</v>
      </c>
      <c r="AJ10" s="297">
        <v>3392</v>
      </c>
    </row>
    <row r="11" spans="1:36" s="294" customFormat="1" ht="12.75" customHeight="1">
      <c r="A11" s="966" t="s">
        <v>759</v>
      </c>
      <c r="B11" s="295" t="s">
        <v>754</v>
      </c>
      <c r="C11" s="297">
        <v>319</v>
      </c>
      <c r="D11" s="297">
        <v>37</v>
      </c>
      <c r="E11" s="297">
        <v>28</v>
      </c>
      <c r="F11" s="297">
        <v>14</v>
      </c>
      <c r="G11" s="297">
        <v>7</v>
      </c>
      <c r="H11" s="297">
        <v>2</v>
      </c>
      <c r="I11" s="297">
        <v>1</v>
      </c>
      <c r="J11" s="297">
        <v>7</v>
      </c>
      <c r="K11" s="297">
        <v>2</v>
      </c>
      <c r="L11" s="297">
        <v>1</v>
      </c>
      <c r="M11" s="297">
        <v>10</v>
      </c>
      <c r="N11" s="297">
        <v>3</v>
      </c>
      <c r="O11" s="297">
        <v>2</v>
      </c>
      <c r="P11" s="297">
        <v>18</v>
      </c>
      <c r="Q11" s="297">
        <v>4</v>
      </c>
      <c r="R11" s="297">
        <v>0</v>
      </c>
      <c r="S11" s="297">
        <v>33</v>
      </c>
      <c r="T11" s="297">
        <v>4</v>
      </c>
      <c r="U11" s="297">
        <v>1</v>
      </c>
      <c r="V11" s="297">
        <v>15</v>
      </c>
      <c r="W11" s="297">
        <v>8</v>
      </c>
      <c r="X11" s="297">
        <v>0</v>
      </c>
      <c r="Y11" s="297">
        <v>29</v>
      </c>
      <c r="Z11" s="297">
        <v>6</v>
      </c>
      <c r="AA11" s="297">
        <v>0</v>
      </c>
      <c r="AB11" s="297">
        <v>9</v>
      </c>
      <c r="AC11" s="297">
        <v>14</v>
      </c>
      <c r="AD11" s="297">
        <v>1</v>
      </c>
      <c r="AE11" s="297">
        <v>5</v>
      </c>
      <c r="AF11" s="297">
        <v>14</v>
      </c>
      <c r="AG11" s="297">
        <v>0</v>
      </c>
      <c r="AH11" s="297">
        <v>14</v>
      </c>
      <c r="AI11" s="297">
        <v>29</v>
      </c>
      <c r="AJ11" s="297">
        <v>1</v>
      </c>
    </row>
    <row r="12" spans="1:36" s="294" customFormat="1" ht="12.75" customHeight="1">
      <c r="A12" s="967"/>
      <c r="B12" s="295" t="s">
        <v>830</v>
      </c>
      <c r="C12" s="297">
        <v>282562</v>
      </c>
      <c r="D12" s="297">
        <v>6</v>
      </c>
      <c r="E12" s="297">
        <v>5</v>
      </c>
      <c r="F12" s="297">
        <v>2</v>
      </c>
      <c r="G12" s="297">
        <v>11</v>
      </c>
      <c r="H12" s="297">
        <v>3</v>
      </c>
      <c r="I12" s="297">
        <v>1</v>
      </c>
      <c r="J12" s="297">
        <v>27</v>
      </c>
      <c r="K12" s="297">
        <v>8</v>
      </c>
      <c r="L12" s="297">
        <v>3</v>
      </c>
      <c r="M12" s="297">
        <v>76</v>
      </c>
      <c r="N12" s="297">
        <v>24</v>
      </c>
      <c r="O12" s="297">
        <v>13</v>
      </c>
      <c r="P12" s="297">
        <v>311</v>
      </c>
      <c r="Q12" s="297">
        <v>69</v>
      </c>
      <c r="R12" s="297">
        <v>0</v>
      </c>
      <c r="S12" s="297">
        <v>1174</v>
      </c>
      <c r="T12" s="297">
        <v>150</v>
      </c>
      <c r="U12" s="297">
        <v>44</v>
      </c>
      <c r="V12" s="297">
        <v>1147</v>
      </c>
      <c r="W12" s="297">
        <v>537</v>
      </c>
      <c r="X12" s="297">
        <v>0</v>
      </c>
      <c r="Y12" s="297">
        <v>5107</v>
      </c>
      <c r="Z12" s="297">
        <v>1007</v>
      </c>
      <c r="AA12" s="297">
        <v>0</v>
      </c>
      <c r="AB12" s="297">
        <v>3138</v>
      </c>
      <c r="AC12" s="297">
        <v>5363</v>
      </c>
      <c r="AD12" s="297">
        <v>296</v>
      </c>
      <c r="AE12" s="297">
        <v>3397</v>
      </c>
      <c r="AF12" s="297">
        <v>10887</v>
      </c>
      <c r="AG12" s="297">
        <v>0</v>
      </c>
      <c r="AH12" s="297">
        <v>58541</v>
      </c>
      <c r="AI12" s="297">
        <v>187547</v>
      </c>
      <c r="AJ12" s="297">
        <v>3668</v>
      </c>
    </row>
    <row r="13" spans="1:36" s="294" customFormat="1" ht="12.75" customHeight="1">
      <c r="A13" s="966" t="s">
        <v>760</v>
      </c>
      <c r="B13" s="295" t="s">
        <v>754</v>
      </c>
      <c r="C13" s="297">
        <v>17513</v>
      </c>
      <c r="D13" s="297">
        <v>1988</v>
      </c>
      <c r="E13" s="297">
        <v>803</v>
      </c>
      <c r="F13" s="297">
        <v>159</v>
      </c>
      <c r="G13" s="297">
        <v>484</v>
      </c>
      <c r="H13" s="297">
        <v>143</v>
      </c>
      <c r="I13" s="297">
        <v>11</v>
      </c>
      <c r="J13" s="297">
        <v>683</v>
      </c>
      <c r="K13" s="297">
        <v>159</v>
      </c>
      <c r="L13" s="297">
        <v>9</v>
      </c>
      <c r="M13" s="297">
        <v>889</v>
      </c>
      <c r="N13" s="297">
        <v>189</v>
      </c>
      <c r="O13" s="297">
        <v>3</v>
      </c>
      <c r="P13" s="297">
        <v>1780</v>
      </c>
      <c r="Q13" s="297">
        <v>429</v>
      </c>
      <c r="R13" s="297">
        <v>4</v>
      </c>
      <c r="S13" s="297">
        <v>2047</v>
      </c>
      <c r="T13" s="297">
        <v>561</v>
      </c>
      <c r="U13" s="297">
        <v>3</v>
      </c>
      <c r="V13" s="297">
        <v>1380</v>
      </c>
      <c r="W13" s="297">
        <v>717</v>
      </c>
      <c r="X13" s="297">
        <v>7</v>
      </c>
      <c r="Y13" s="297">
        <v>1155</v>
      </c>
      <c r="Z13" s="297">
        <v>1031</v>
      </c>
      <c r="AA13" s="297">
        <v>22</v>
      </c>
      <c r="AB13" s="297">
        <v>480</v>
      </c>
      <c r="AC13" s="297">
        <v>641</v>
      </c>
      <c r="AD13" s="297">
        <v>8</v>
      </c>
      <c r="AE13" s="297">
        <v>208</v>
      </c>
      <c r="AF13" s="297">
        <v>495</v>
      </c>
      <c r="AG13" s="297">
        <v>9</v>
      </c>
      <c r="AH13" s="297">
        <v>223</v>
      </c>
      <c r="AI13" s="297">
        <v>775</v>
      </c>
      <c r="AJ13" s="297">
        <v>18</v>
      </c>
    </row>
    <row r="14" spans="1:36" s="294" customFormat="1" ht="12.75" customHeight="1">
      <c r="A14" s="967"/>
      <c r="B14" s="295" t="s">
        <v>830</v>
      </c>
      <c r="C14" s="297">
        <v>5973105</v>
      </c>
      <c r="D14" s="297">
        <v>402</v>
      </c>
      <c r="E14" s="297">
        <v>139</v>
      </c>
      <c r="F14" s="297">
        <v>25</v>
      </c>
      <c r="G14" s="297">
        <v>858</v>
      </c>
      <c r="H14" s="297">
        <v>272</v>
      </c>
      <c r="I14" s="297">
        <v>17</v>
      </c>
      <c r="J14" s="297">
        <v>2612</v>
      </c>
      <c r="K14" s="297">
        <v>612</v>
      </c>
      <c r="L14" s="297">
        <v>30</v>
      </c>
      <c r="M14" s="297">
        <v>7035</v>
      </c>
      <c r="N14" s="297">
        <v>1505</v>
      </c>
      <c r="O14" s="297">
        <v>23</v>
      </c>
      <c r="P14" s="297">
        <v>30563</v>
      </c>
      <c r="Q14" s="297">
        <v>7633</v>
      </c>
      <c r="R14" s="297">
        <v>65</v>
      </c>
      <c r="S14" s="297">
        <v>77765</v>
      </c>
      <c r="T14" s="297">
        <v>21771</v>
      </c>
      <c r="U14" s="297">
        <v>133</v>
      </c>
      <c r="V14" s="297">
        <v>100544</v>
      </c>
      <c r="W14" s="297">
        <v>53970</v>
      </c>
      <c r="X14" s="297">
        <v>522</v>
      </c>
      <c r="Y14" s="297">
        <v>188439</v>
      </c>
      <c r="Z14" s="297">
        <v>172795</v>
      </c>
      <c r="AA14" s="297">
        <v>3876</v>
      </c>
      <c r="AB14" s="297">
        <v>170216</v>
      </c>
      <c r="AC14" s="297">
        <v>230469</v>
      </c>
      <c r="AD14" s="297">
        <v>3129</v>
      </c>
      <c r="AE14" s="297">
        <v>153510</v>
      </c>
      <c r="AF14" s="297">
        <v>359383</v>
      </c>
      <c r="AG14" s="297">
        <v>6813</v>
      </c>
      <c r="AH14" s="297">
        <v>891901</v>
      </c>
      <c r="AI14" s="297">
        <v>3307172</v>
      </c>
      <c r="AJ14" s="297">
        <v>178906</v>
      </c>
    </row>
    <row r="15" spans="1:36" s="294" customFormat="1" ht="12.75" customHeight="1">
      <c r="A15" s="966" t="s">
        <v>446</v>
      </c>
      <c r="B15" s="295" t="s">
        <v>754</v>
      </c>
      <c r="C15" s="297">
        <v>400</v>
      </c>
      <c r="D15" s="297">
        <v>60</v>
      </c>
      <c r="E15" s="297">
        <v>26</v>
      </c>
      <c r="F15" s="297">
        <v>3</v>
      </c>
      <c r="G15" s="297">
        <v>5</v>
      </c>
      <c r="H15" s="297">
        <v>0</v>
      </c>
      <c r="I15" s="297">
        <v>0</v>
      </c>
      <c r="J15" s="297">
        <v>13</v>
      </c>
      <c r="K15" s="297">
        <v>6</v>
      </c>
      <c r="L15" s="297">
        <v>0</v>
      </c>
      <c r="M15" s="297">
        <v>8</v>
      </c>
      <c r="N15" s="297">
        <v>1</v>
      </c>
      <c r="O15" s="297">
        <v>0</v>
      </c>
      <c r="P15" s="297">
        <v>20</v>
      </c>
      <c r="Q15" s="297">
        <v>4</v>
      </c>
      <c r="R15" s="297">
        <v>0</v>
      </c>
      <c r="S15" s="297">
        <v>26</v>
      </c>
      <c r="T15" s="297">
        <v>6</v>
      </c>
      <c r="U15" s="297">
        <v>0</v>
      </c>
      <c r="V15" s="297">
        <v>14</v>
      </c>
      <c r="W15" s="297">
        <v>8</v>
      </c>
      <c r="X15" s="297">
        <v>0</v>
      </c>
      <c r="Y15" s="297">
        <v>11</v>
      </c>
      <c r="Z15" s="297">
        <v>23</v>
      </c>
      <c r="AA15" s="297">
        <v>0</v>
      </c>
      <c r="AB15" s="297">
        <v>13</v>
      </c>
      <c r="AC15" s="297">
        <v>26</v>
      </c>
      <c r="AD15" s="297">
        <v>0</v>
      </c>
      <c r="AE15" s="297">
        <v>8</v>
      </c>
      <c r="AF15" s="297">
        <v>22</v>
      </c>
      <c r="AG15" s="297">
        <v>0</v>
      </c>
      <c r="AH15" s="297">
        <v>14</v>
      </c>
      <c r="AI15" s="297">
        <v>83</v>
      </c>
      <c r="AJ15" s="297">
        <v>0</v>
      </c>
    </row>
    <row r="16" spans="1:36" s="294" customFormat="1" ht="12.75" customHeight="1">
      <c r="A16" s="967"/>
      <c r="B16" s="295" t="s">
        <v>830</v>
      </c>
      <c r="C16" s="297">
        <v>806251</v>
      </c>
      <c r="D16" s="297">
        <v>10</v>
      </c>
      <c r="E16" s="297">
        <v>6</v>
      </c>
      <c r="F16" s="297">
        <v>1</v>
      </c>
      <c r="G16" s="297">
        <v>7</v>
      </c>
      <c r="H16" s="297">
        <v>0</v>
      </c>
      <c r="I16" s="297">
        <v>0</v>
      </c>
      <c r="J16" s="297">
        <v>50</v>
      </c>
      <c r="K16" s="297">
        <v>25</v>
      </c>
      <c r="L16" s="297">
        <v>0</v>
      </c>
      <c r="M16" s="297">
        <v>53</v>
      </c>
      <c r="N16" s="297">
        <v>10</v>
      </c>
      <c r="O16" s="297">
        <v>0</v>
      </c>
      <c r="P16" s="297">
        <v>358</v>
      </c>
      <c r="Q16" s="297">
        <v>62</v>
      </c>
      <c r="R16" s="297">
        <v>0</v>
      </c>
      <c r="S16" s="297">
        <v>959</v>
      </c>
      <c r="T16" s="297">
        <v>252</v>
      </c>
      <c r="U16" s="297">
        <v>0</v>
      </c>
      <c r="V16" s="297">
        <v>966</v>
      </c>
      <c r="W16" s="297">
        <v>616</v>
      </c>
      <c r="X16" s="297">
        <v>0</v>
      </c>
      <c r="Y16" s="297">
        <v>1940</v>
      </c>
      <c r="Z16" s="297">
        <v>4026</v>
      </c>
      <c r="AA16" s="297">
        <v>0</v>
      </c>
      <c r="AB16" s="297">
        <v>4458</v>
      </c>
      <c r="AC16" s="297">
        <v>9114</v>
      </c>
      <c r="AD16" s="297">
        <v>0</v>
      </c>
      <c r="AE16" s="297">
        <v>5994</v>
      </c>
      <c r="AF16" s="297">
        <v>15718</v>
      </c>
      <c r="AG16" s="297">
        <v>0</v>
      </c>
      <c r="AH16" s="297">
        <v>41907</v>
      </c>
      <c r="AI16" s="297">
        <v>719719</v>
      </c>
      <c r="AJ16" s="297">
        <v>0</v>
      </c>
    </row>
    <row r="17" spans="1:36" s="294" customFormat="1" ht="12.75" customHeight="1">
      <c r="A17" s="966" t="s">
        <v>447</v>
      </c>
      <c r="B17" s="295" t="s">
        <v>754</v>
      </c>
      <c r="C17" s="297">
        <v>271</v>
      </c>
      <c r="D17" s="297">
        <v>19</v>
      </c>
      <c r="E17" s="297">
        <v>9</v>
      </c>
      <c r="F17" s="297">
        <v>1</v>
      </c>
      <c r="G17" s="297">
        <v>12</v>
      </c>
      <c r="H17" s="297">
        <v>4</v>
      </c>
      <c r="I17" s="297">
        <v>0</v>
      </c>
      <c r="J17" s="297">
        <v>4</v>
      </c>
      <c r="K17" s="297">
        <v>1</v>
      </c>
      <c r="L17" s="297">
        <v>0</v>
      </c>
      <c r="M17" s="297">
        <v>12</v>
      </c>
      <c r="N17" s="297">
        <v>4</v>
      </c>
      <c r="O17" s="297">
        <v>0</v>
      </c>
      <c r="P17" s="297">
        <v>25</v>
      </c>
      <c r="Q17" s="297">
        <v>7</v>
      </c>
      <c r="R17" s="297">
        <v>0</v>
      </c>
      <c r="S17" s="297">
        <v>41</v>
      </c>
      <c r="T17" s="297">
        <v>3</v>
      </c>
      <c r="U17" s="297">
        <v>0</v>
      </c>
      <c r="V17" s="297">
        <v>25</v>
      </c>
      <c r="W17" s="297">
        <v>10</v>
      </c>
      <c r="X17" s="297">
        <v>1</v>
      </c>
      <c r="Y17" s="297">
        <v>30</v>
      </c>
      <c r="Z17" s="297">
        <v>12</v>
      </c>
      <c r="AA17" s="297">
        <v>0</v>
      </c>
      <c r="AB17" s="297">
        <v>8</v>
      </c>
      <c r="AC17" s="297">
        <v>7</v>
      </c>
      <c r="AD17" s="297">
        <v>1</v>
      </c>
      <c r="AE17" s="297">
        <v>4</v>
      </c>
      <c r="AF17" s="297">
        <v>4</v>
      </c>
      <c r="AG17" s="297">
        <v>0</v>
      </c>
      <c r="AH17" s="297">
        <v>12</v>
      </c>
      <c r="AI17" s="297">
        <v>14</v>
      </c>
      <c r="AJ17" s="297">
        <v>1</v>
      </c>
    </row>
    <row r="18" spans="1:36" s="294" customFormat="1" ht="12.75" customHeight="1">
      <c r="A18" s="967"/>
      <c r="B18" s="295" t="s">
        <v>830</v>
      </c>
      <c r="C18" s="297">
        <v>124221</v>
      </c>
      <c r="D18" s="297">
        <v>7</v>
      </c>
      <c r="E18" s="297">
        <v>4</v>
      </c>
      <c r="F18" s="297">
        <v>0</v>
      </c>
      <c r="G18" s="297">
        <v>17</v>
      </c>
      <c r="H18" s="297">
        <v>5</v>
      </c>
      <c r="I18" s="297">
        <v>0</v>
      </c>
      <c r="J18" s="297">
        <v>14</v>
      </c>
      <c r="K18" s="297">
        <v>4</v>
      </c>
      <c r="L18" s="297">
        <v>0</v>
      </c>
      <c r="M18" s="297">
        <v>96</v>
      </c>
      <c r="N18" s="297">
        <v>29</v>
      </c>
      <c r="O18" s="297">
        <v>0</v>
      </c>
      <c r="P18" s="297">
        <v>450</v>
      </c>
      <c r="Q18" s="297">
        <v>111</v>
      </c>
      <c r="R18" s="297">
        <v>0</v>
      </c>
      <c r="S18" s="297">
        <v>1552</v>
      </c>
      <c r="T18" s="297">
        <v>124</v>
      </c>
      <c r="U18" s="297">
        <v>0</v>
      </c>
      <c r="V18" s="297">
        <v>1855</v>
      </c>
      <c r="W18" s="297">
        <v>808</v>
      </c>
      <c r="X18" s="297">
        <v>70</v>
      </c>
      <c r="Y18" s="297">
        <v>4897</v>
      </c>
      <c r="Z18" s="297">
        <v>1910</v>
      </c>
      <c r="AA18" s="297">
        <v>0</v>
      </c>
      <c r="AB18" s="297">
        <v>2756</v>
      </c>
      <c r="AC18" s="297">
        <v>2517</v>
      </c>
      <c r="AD18" s="297">
        <v>319</v>
      </c>
      <c r="AE18" s="297">
        <v>3156</v>
      </c>
      <c r="AF18" s="297">
        <v>2205</v>
      </c>
      <c r="AG18" s="297">
        <v>0</v>
      </c>
      <c r="AH18" s="297">
        <v>46679</v>
      </c>
      <c r="AI18" s="297">
        <v>53426</v>
      </c>
      <c r="AJ18" s="297">
        <v>1210</v>
      </c>
    </row>
    <row r="19" spans="1:36" s="294" customFormat="1" ht="12.75" customHeight="1">
      <c r="A19" s="966" t="s">
        <v>762</v>
      </c>
      <c r="B19" s="295" t="s">
        <v>754</v>
      </c>
      <c r="C19" s="297">
        <v>11529</v>
      </c>
      <c r="D19" s="297">
        <v>2097</v>
      </c>
      <c r="E19" s="297">
        <v>611</v>
      </c>
      <c r="F19" s="297">
        <v>88</v>
      </c>
      <c r="G19" s="297">
        <v>330</v>
      </c>
      <c r="H19" s="297">
        <v>104</v>
      </c>
      <c r="I19" s="297">
        <v>3</v>
      </c>
      <c r="J19" s="297">
        <v>475</v>
      </c>
      <c r="K19" s="297">
        <v>83</v>
      </c>
      <c r="L19" s="297">
        <v>0</v>
      </c>
      <c r="M19" s="297">
        <v>456</v>
      </c>
      <c r="N19" s="297">
        <v>119</v>
      </c>
      <c r="O19" s="297">
        <v>1</v>
      </c>
      <c r="P19" s="297">
        <v>971</v>
      </c>
      <c r="Q19" s="297">
        <v>240</v>
      </c>
      <c r="R19" s="297">
        <v>4</v>
      </c>
      <c r="S19" s="297">
        <v>1163</v>
      </c>
      <c r="T19" s="297">
        <v>267</v>
      </c>
      <c r="U19" s="297">
        <v>1</v>
      </c>
      <c r="V19" s="297">
        <v>772</v>
      </c>
      <c r="W19" s="297">
        <v>351</v>
      </c>
      <c r="X19" s="297">
        <v>3</v>
      </c>
      <c r="Y19" s="297">
        <v>685</v>
      </c>
      <c r="Z19" s="297">
        <v>651</v>
      </c>
      <c r="AA19" s="297">
        <v>1</v>
      </c>
      <c r="AB19" s="297">
        <v>292</v>
      </c>
      <c r="AC19" s="297">
        <v>481</v>
      </c>
      <c r="AD19" s="297">
        <v>4</v>
      </c>
      <c r="AE19" s="297">
        <v>142</v>
      </c>
      <c r="AF19" s="297">
        <v>335</v>
      </c>
      <c r="AG19" s="297">
        <v>0</v>
      </c>
      <c r="AH19" s="297">
        <v>142</v>
      </c>
      <c r="AI19" s="297">
        <v>654</v>
      </c>
      <c r="AJ19" s="297">
        <v>3</v>
      </c>
    </row>
    <row r="20" spans="1:36" s="294" customFormat="1" ht="12.75" customHeight="1">
      <c r="A20" s="967"/>
      <c r="B20" s="295" t="s">
        <v>830</v>
      </c>
      <c r="C20" s="297">
        <v>4372050</v>
      </c>
      <c r="D20" s="297">
        <v>290</v>
      </c>
      <c r="E20" s="297">
        <v>106</v>
      </c>
      <c r="F20" s="297">
        <v>13</v>
      </c>
      <c r="G20" s="297">
        <v>613</v>
      </c>
      <c r="H20" s="297">
        <v>193</v>
      </c>
      <c r="I20" s="297">
        <v>5</v>
      </c>
      <c r="J20" s="297">
        <v>1854</v>
      </c>
      <c r="K20" s="297">
        <v>323</v>
      </c>
      <c r="L20" s="297">
        <v>0</v>
      </c>
      <c r="M20" s="297">
        <v>3591</v>
      </c>
      <c r="N20" s="297">
        <v>1012</v>
      </c>
      <c r="O20" s="297">
        <v>5</v>
      </c>
      <c r="P20" s="297">
        <v>17004</v>
      </c>
      <c r="Q20" s="297">
        <v>4307</v>
      </c>
      <c r="R20" s="297">
        <v>56</v>
      </c>
      <c r="S20" s="297">
        <v>44284</v>
      </c>
      <c r="T20" s="297">
        <v>10472</v>
      </c>
      <c r="U20" s="297">
        <v>36</v>
      </c>
      <c r="V20" s="297">
        <v>55972</v>
      </c>
      <c r="W20" s="297">
        <v>27605</v>
      </c>
      <c r="X20" s="297">
        <v>228</v>
      </c>
      <c r="Y20" s="297">
        <v>112311</v>
      </c>
      <c r="Z20" s="297">
        <v>109749</v>
      </c>
      <c r="AA20" s="297">
        <v>123</v>
      </c>
      <c r="AB20" s="297">
        <v>105537</v>
      </c>
      <c r="AC20" s="297">
        <v>175125</v>
      </c>
      <c r="AD20" s="297">
        <v>1391</v>
      </c>
      <c r="AE20" s="297">
        <v>105187</v>
      </c>
      <c r="AF20" s="297">
        <v>250882</v>
      </c>
      <c r="AG20" s="297">
        <v>0</v>
      </c>
      <c r="AH20" s="297">
        <v>444667</v>
      </c>
      <c r="AI20" s="297">
        <v>2744601</v>
      </c>
      <c r="AJ20" s="297">
        <v>154508</v>
      </c>
    </row>
    <row r="21" spans="1:36" s="294" customFormat="1" ht="12.75" customHeight="1">
      <c r="A21" s="966" t="s">
        <v>448</v>
      </c>
      <c r="B21" s="295" t="s">
        <v>754</v>
      </c>
      <c r="C21" s="297">
        <v>58802</v>
      </c>
      <c r="D21" s="297">
        <v>12056</v>
      </c>
      <c r="E21" s="297">
        <v>3379</v>
      </c>
      <c r="F21" s="297">
        <v>801</v>
      </c>
      <c r="G21" s="297">
        <v>2070</v>
      </c>
      <c r="H21" s="297">
        <v>502</v>
      </c>
      <c r="I21" s="297">
        <v>78</v>
      </c>
      <c r="J21" s="297">
        <v>3310</v>
      </c>
      <c r="K21" s="297">
        <v>524</v>
      </c>
      <c r="L21" s="297">
        <v>33</v>
      </c>
      <c r="M21" s="297">
        <v>3596</v>
      </c>
      <c r="N21" s="297">
        <v>651</v>
      </c>
      <c r="O21" s="297">
        <v>26</v>
      </c>
      <c r="P21" s="297">
        <v>5893</v>
      </c>
      <c r="Q21" s="297">
        <v>1530</v>
      </c>
      <c r="R21" s="297">
        <v>34</v>
      </c>
      <c r="S21" s="297">
        <v>5917</v>
      </c>
      <c r="T21" s="297">
        <v>1812</v>
      </c>
      <c r="U21" s="297">
        <v>20</v>
      </c>
      <c r="V21" s="297">
        <v>3619</v>
      </c>
      <c r="W21" s="297">
        <v>2004</v>
      </c>
      <c r="X21" s="297">
        <v>21</v>
      </c>
      <c r="Y21" s="297">
        <v>2645</v>
      </c>
      <c r="Z21" s="297">
        <v>2598</v>
      </c>
      <c r="AA21" s="297">
        <v>40</v>
      </c>
      <c r="AB21" s="297">
        <v>1080</v>
      </c>
      <c r="AC21" s="297">
        <v>1473</v>
      </c>
      <c r="AD21" s="297">
        <v>25</v>
      </c>
      <c r="AE21" s="297">
        <v>455</v>
      </c>
      <c r="AF21" s="297">
        <v>957</v>
      </c>
      <c r="AG21" s="297">
        <v>23</v>
      </c>
      <c r="AH21" s="297">
        <v>381</v>
      </c>
      <c r="AI21" s="297">
        <v>1221</v>
      </c>
      <c r="AJ21" s="297">
        <v>28</v>
      </c>
    </row>
    <row r="22" spans="1:36" s="294" customFormat="1" ht="12.75" customHeight="1">
      <c r="A22" s="967"/>
      <c r="B22" s="295" t="s">
        <v>830</v>
      </c>
      <c r="C22" s="297">
        <v>9923138</v>
      </c>
      <c r="D22" s="297">
        <v>2007</v>
      </c>
      <c r="E22" s="297">
        <v>568</v>
      </c>
      <c r="F22" s="297">
        <v>139</v>
      </c>
      <c r="G22" s="297">
        <v>3652</v>
      </c>
      <c r="H22" s="297">
        <v>925</v>
      </c>
      <c r="I22" s="297">
        <v>129</v>
      </c>
      <c r="J22" s="297">
        <v>12372</v>
      </c>
      <c r="K22" s="297">
        <v>2107</v>
      </c>
      <c r="L22" s="297">
        <v>106</v>
      </c>
      <c r="M22" s="297">
        <v>28710</v>
      </c>
      <c r="N22" s="297">
        <v>5273</v>
      </c>
      <c r="O22" s="297">
        <v>183</v>
      </c>
      <c r="P22" s="297">
        <v>100564</v>
      </c>
      <c r="Q22" s="297">
        <v>27663</v>
      </c>
      <c r="R22" s="297">
        <v>592</v>
      </c>
      <c r="S22" s="297">
        <v>223604</v>
      </c>
      <c r="T22" s="297">
        <v>67730</v>
      </c>
      <c r="U22" s="297">
        <v>673</v>
      </c>
      <c r="V22" s="297">
        <v>264366</v>
      </c>
      <c r="W22" s="297">
        <v>151481</v>
      </c>
      <c r="X22" s="297">
        <v>1570</v>
      </c>
      <c r="Y22" s="297">
        <v>428459</v>
      </c>
      <c r="Z22" s="297">
        <v>423926</v>
      </c>
      <c r="AA22" s="297">
        <v>6410</v>
      </c>
      <c r="AB22" s="297">
        <v>394213</v>
      </c>
      <c r="AC22" s="297">
        <v>534823</v>
      </c>
      <c r="AD22" s="297">
        <v>9070</v>
      </c>
      <c r="AE22" s="297">
        <v>330195</v>
      </c>
      <c r="AF22" s="297">
        <v>683698</v>
      </c>
      <c r="AG22" s="297">
        <v>18172</v>
      </c>
      <c r="AH22" s="297">
        <v>1262189</v>
      </c>
      <c r="AI22" s="297">
        <v>4784957</v>
      </c>
      <c r="AJ22" s="297">
        <v>152612</v>
      </c>
    </row>
    <row r="23" spans="1:36" s="294" customFormat="1" ht="12.75" customHeight="1">
      <c r="A23" s="966" t="s">
        <v>449</v>
      </c>
      <c r="B23" s="295" t="s">
        <v>754</v>
      </c>
      <c r="C23" s="297">
        <v>7854</v>
      </c>
      <c r="D23" s="297">
        <v>1204</v>
      </c>
      <c r="E23" s="297">
        <v>374</v>
      </c>
      <c r="F23" s="297">
        <v>65</v>
      </c>
      <c r="G23" s="297">
        <v>272</v>
      </c>
      <c r="H23" s="297">
        <v>60</v>
      </c>
      <c r="I23" s="297">
        <v>6</v>
      </c>
      <c r="J23" s="297">
        <v>449</v>
      </c>
      <c r="K23" s="297">
        <v>83</v>
      </c>
      <c r="L23" s="297">
        <v>3</v>
      </c>
      <c r="M23" s="297">
        <v>468</v>
      </c>
      <c r="N23" s="297">
        <v>113</v>
      </c>
      <c r="O23" s="297">
        <v>1</v>
      </c>
      <c r="P23" s="297">
        <v>1099</v>
      </c>
      <c r="Q23" s="297">
        <v>291</v>
      </c>
      <c r="R23" s="297">
        <v>1</v>
      </c>
      <c r="S23" s="297">
        <v>1111</v>
      </c>
      <c r="T23" s="297">
        <v>351</v>
      </c>
      <c r="U23" s="297">
        <v>1</v>
      </c>
      <c r="V23" s="297">
        <v>577</v>
      </c>
      <c r="W23" s="297">
        <v>316</v>
      </c>
      <c r="X23" s="297">
        <v>2</v>
      </c>
      <c r="Y23" s="297">
        <v>284</v>
      </c>
      <c r="Z23" s="297">
        <v>284</v>
      </c>
      <c r="AA23" s="297">
        <v>2</v>
      </c>
      <c r="AB23" s="297">
        <v>84</v>
      </c>
      <c r="AC23" s="297">
        <v>115</v>
      </c>
      <c r="AD23" s="297">
        <v>2</v>
      </c>
      <c r="AE23" s="297">
        <v>30</v>
      </c>
      <c r="AF23" s="297">
        <v>66</v>
      </c>
      <c r="AG23" s="297">
        <v>5</v>
      </c>
      <c r="AH23" s="297">
        <v>28</v>
      </c>
      <c r="AI23" s="297">
        <v>90</v>
      </c>
      <c r="AJ23" s="297">
        <v>17</v>
      </c>
    </row>
    <row r="24" spans="1:36" s="294" customFormat="1" ht="12.75" customHeight="1">
      <c r="A24" s="967"/>
      <c r="B24" s="295" t="s">
        <v>830</v>
      </c>
      <c r="C24" s="297">
        <v>1080195</v>
      </c>
      <c r="D24" s="297">
        <v>184</v>
      </c>
      <c r="E24" s="297">
        <v>64</v>
      </c>
      <c r="F24" s="297">
        <v>7</v>
      </c>
      <c r="G24" s="297">
        <v>481</v>
      </c>
      <c r="H24" s="297">
        <v>109</v>
      </c>
      <c r="I24" s="297">
        <v>10</v>
      </c>
      <c r="J24" s="297">
        <v>1697</v>
      </c>
      <c r="K24" s="297">
        <v>328</v>
      </c>
      <c r="L24" s="297">
        <v>11</v>
      </c>
      <c r="M24" s="297">
        <v>3668</v>
      </c>
      <c r="N24" s="297">
        <v>889</v>
      </c>
      <c r="O24" s="297">
        <v>5</v>
      </c>
      <c r="P24" s="297">
        <v>19193</v>
      </c>
      <c r="Q24" s="297">
        <v>5055</v>
      </c>
      <c r="R24" s="297">
        <v>21</v>
      </c>
      <c r="S24" s="297">
        <v>41447</v>
      </c>
      <c r="T24" s="297">
        <v>13045</v>
      </c>
      <c r="U24" s="297">
        <v>45</v>
      </c>
      <c r="V24" s="297">
        <v>40665</v>
      </c>
      <c r="W24" s="297">
        <v>23355</v>
      </c>
      <c r="X24" s="297">
        <v>128</v>
      </c>
      <c r="Y24" s="297">
        <v>44752</v>
      </c>
      <c r="Z24" s="297">
        <v>46058</v>
      </c>
      <c r="AA24" s="297">
        <v>268</v>
      </c>
      <c r="AB24" s="297">
        <v>28559</v>
      </c>
      <c r="AC24" s="297">
        <v>41058</v>
      </c>
      <c r="AD24" s="297">
        <v>646</v>
      </c>
      <c r="AE24" s="297">
        <v>22119</v>
      </c>
      <c r="AF24" s="297">
        <v>47674</v>
      </c>
      <c r="AG24" s="297">
        <v>4294</v>
      </c>
      <c r="AH24" s="297">
        <v>71301</v>
      </c>
      <c r="AI24" s="297">
        <v>432474</v>
      </c>
      <c r="AJ24" s="297">
        <v>190585</v>
      </c>
    </row>
    <row r="25" spans="1:36" s="294" customFormat="1" ht="12.75" customHeight="1">
      <c r="A25" s="966" t="s">
        <v>450</v>
      </c>
      <c r="B25" s="295" t="s">
        <v>754</v>
      </c>
      <c r="C25" s="297">
        <v>6663</v>
      </c>
      <c r="D25" s="297">
        <v>1486</v>
      </c>
      <c r="E25" s="297">
        <v>388</v>
      </c>
      <c r="F25" s="297">
        <v>72</v>
      </c>
      <c r="G25" s="297">
        <v>256</v>
      </c>
      <c r="H25" s="297">
        <v>45</v>
      </c>
      <c r="I25" s="297">
        <v>1</v>
      </c>
      <c r="J25" s="297">
        <v>322</v>
      </c>
      <c r="K25" s="297">
        <v>47</v>
      </c>
      <c r="L25" s="297">
        <v>5</v>
      </c>
      <c r="M25" s="297">
        <v>464</v>
      </c>
      <c r="N25" s="297">
        <v>90</v>
      </c>
      <c r="O25" s="297">
        <v>0</v>
      </c>
      <c r="P25" s="297">
        <v>656</v>
      </c>
      <c r="Q25" s="297">
        <v>215</v>
      </c>
      <c r="R25" s="297">
        <v>1</v>
      </c>
      <c r="S25" s="297">
        <v>484</v>
      </c>
      <c r="T25" s="297">
        <v>256</v>
      </c>
      <c r="U25" s="297">
        <v>1</v>
      </c>
      <c r="V25" s="297">
        <v>226</v>
      </c>
      <c r="W25" s="297">
        <v>284</v>
      </c>
      <c r="X25" s="297">
        <v>1</v>
      </c>
      <c r="Y25" s="297">
        <v>200</v>
      </c>
      <c r="Z25" s="297">
        <v>362</v>
      </c>
      <c r="AA25" s="297">
        <v>7</v>
      </c>
      <c r="AB25" s="297">
        <v>92</v>
      </c>
      <c r="AC25" s="297">
        <v>189</v>
      </c>
      <c r="AD25" s="297">
        <v>4</v>
      </c>
      <c r="AE25" s="297">
        <v>32</v>
      </c>
      <c r="AF25" s="297">
        <v>156</v>
      </c>
      <c r="AG25" s="297">
        <v>1</v>
      </c>
      <c r="AH25" s="297">
        <v>20</v>
      </c>
      <c r="AI25" s="297">
        <v>296</v>
      </c>
      <c r="AJ25" s="297">
        <v>4</v>
      </c>
    </row>
    <row r="26" spans="1:36" s="294" customFormat="1" ht="12.75" customHeight="1">
      <c r="A26" s="967"/>
      <c r="B26" s="295" t="s">
        <v>830</v>
      </c>
      <c r="C26" s="297">
        <v>1915041</v>
      </c>
      <c r="D26" s="297">
        <v>213</v>
      </c>
      <c r="E26" s="297">
        <v>72</v>
      </c>
      <c r="F26" s="297">
        <v>10</v>
      </c>
      <c r="G26" s="297">
        <v>466</v>
      </c>
      <c r="H26" s="297">
        <v>95</v>
      </c>
      <c r="I26" s="297">
        <v>2</v>
      </c>
      <c r="J26" s="297">
        <v>1234</v>
      </c>
      <c r="K26" s="297">
        <v>192</v>
      </c>
      <c r="L26" s="297">
        <v>20</v>
      </c>
      <c r="M26" s="297">
        <v>3629</v>
      </c>
      <c r="N26" s="297">
        <v>799</v>
      </c>
      <c r="O26" s="297">
        <v>0</v>
      </c>
      <c r="P26" s="297">
        <v>10990</v>
      </c>
      <c r="Q26" s="297">
        <v>3827</v>
      </c>
      <c r="R26" s="297">
        <v>25</v>
      </c>
      <c r="S26" s="297">
        <v>17836</v>
      </c>
      <c r="T26" s="297">
        <v>9603</v>
      </c>
      <c r="U26" s="297">
        <v>40</v>
      </c>
      <c r="V26" s="297">
        <v>16289</v>
      </c>
      <c r="W26" s="297">
        <v>21305</v>
      </c>
      <c r="X26" s="297">
        <v>65</v>
      </c>
      <c r="Y26" s="297">
        <v>31514</v>
      </c>
      <c r="Z26" s="297">
        <v>59013</v>
      </c>
      <c r="AA26" s="297">
        <v>1284</v>
      </c>
      <c r="AB26" s="297">
        <v>33032</v>
      </c>
      <c r="AC26" s="297">
        <v>68775</v>
      </c>
      <c r="AD26" s="297">
        <v>1660</v>
      </c>
      <c r="AE26" s="297">
        <v>22558</v>
      </c>
      <c r="AF26" s="297">
        <v>110319</v>
      </c>
      <c r="AG26" s="297">
        <v>972</v>
      </c>
      <c r="AH26" s="297">
        <v>48837</v>
      </c>
      <c r="AI26" s="297">
        <v>1438628</v>
      </c>
      <c r="AJ26" s="297">
        <v>11737</v>
      </c>
    </row>
    <row r="27" spans="1:36" s="294" customFormat="1" ht="12.75" customHeight="1">
      <c r="A27" s="966" t="s">
        <v>451</v>
      </c>
      <c r="B27" s="295" t="s">
        <v>754</v>
      </c>
      <c r="C27" s="297">
        <v>1499</v>
      </c>
      <c r="D27" s="297">
        <v>343</v>
      </c>
      <c r="E27" s="297">
        <v>123</v>
      </c>
      <c r="F27" s="297">
        <v>26</v>
      </c>
      <c r="G27" s="297">
        <v>54</v>
      </c>
      <c r="H27" s="297">
        <v>33</v>
      </c>
      <c r="I27" s="297">
        <v>1</v>
      </c>
      <c r="J27" s="297">
        <v>79</v>
      </c>
      <c r="K27" s="297">
        <v>30</v>
      </c>
      <c r="L27" s="297">
        <v>0</v>
      </c>
      <c r="M27" s="297">
        <v>83</v>
      </c>
      <c r="N27" s="297">
        <v>7</v>
      </c>
      <c r="O27" s="297">
        <v>1</v>
      </c>
      <c r="P27" s="297">
        <v>145</v>
      </c>
      <c r="Q27" s="297">
        <v>27</v>
      </c>
      <c r="R27" s="297">
        <v>1</v>
      </c>
      <c r="S27" s="297">
        <v>139</v>
      </c>
      <c r="T27" s="297">
        <v>31</v>
      </c>
      <c r="U27" s="297">
        <v>0</v>
      </c>
      <c r="V27" s="297">
        <v>98</v>
      </c>
      <c r="W27" s="297">
        <v>52</v>
      </c>
      <c r="X27" s="297">
        <v>0</v>
      </c>
      <c r="Y27" s="297">
        <v>49</v>
      </c>
      <c r="Z27" s="297">
        <v>50</v>
      </c>
      <c r="AA27" s="297">
        <v>0</v>
      </c>
      <c r="AB27" s="297">
        <v>12</v>
      </c>
      <c r="AC27" s="297">
        <v>33</v>
      </c>
      <c r="AD27" s="297">
        <v>2</v>
      </c>
      <c r="AE27" s="297">
        <v>8</v>
      </c>
      <c r="AF27" s="297">
        <v>19</v>
      </c>
      <c r="AG27" s="297">
        <v>1</v>
      </c>
      <c r="AH27" s="297">
        <v>8</v>
      </c>
      <c r="AI27" s="297">
        <v>42</v>
      </c>
      <c r="AJ27" s="297">
        <v>2</v>
      </c>
    </row>
    <row r="28" spans="1:36" s="294" customFormat="1" ht="12.75" customHeight="1">
      <c r="A28" s="967"/>
      <c r="B28" s="295" t="s">
        <v>830</v>
      </c>
      <c r="C28" s="297">
        <v>418992</v>
      </c>
      <c r="D28" s="297">
        <v>45</v>
      </c>
      <c r="E28" s="297">
        <v>20</v>
      </c>
      <c r="F28" s="297">
        <v>2</v>
      </c>
      <c r="G28" s="297">
        <v>88</v>
      </c>
      <c r="H28" s="297">
        <v>54</v>
      </c>
      <c r="I28" s="297">
        <v>2</v>
      </c>
      <c r="J28" s="297">
        <v>295</v>
      </c>
      <c r="K28" s="297">
        <v>102</v>
      </c>
      <c r="L28" s="297">
        <v>0</v>
      </c>
      <c r="M28" s="297">
        <v>651</v>
      </c>
      <c r="N28" s="297">
        <v>53</v>
      </c>
      <c r="O28" s="297">
        <v>6</v>
      </c>
      <c r="P28" s="297">
        <v>2524</v>
      </c>
      <c r="Q28" s="297">
        <v>473</v>
      </c>
      <c r="R28" s="297">
        <v>19</v>
      </c>
      <c r="S28" s="297">
        <v>5252</v>
      </c>
      <c r="T28" s="297">
        <v>1164</v>
      </c>
      <c r="U28" s="297">
        <v>0</v>
      </c>
      <c r="V28" s="297">
        <v>7313</v>
      </c>
      <c r="W28" s="297">
        <v>3859</v>
      </c>
      <c r="X28" s="297">
        <v>0</v>
      </c>
      <c r="Y28" s="297">
        <v>7328</v>
      </c>
      <c r="Z28" s="297">
        <v>8661</v>
      </c>
      <c r="AA28" s="297">
        <v>0</v>
      </c>
      <c r="AB28" s="297">
        <v>4328</v>
      </c>
      <c r="AC28" s="297">
        <v>11759</v>
      </c>
      <c r="AD28" s="297">
        <v>560</v>
      </c>
      <c r="AE28" s="297">
        <v>5520</v>
      </c>
      <c r="AF28" s="297">
        <v>13216</v>
      </c>
      <c r="AG28" s="297">
        <v>999</v>
      </c>
      <c r="AH28" s="297">
        <v>49842</v>
      </c>
      <c r="AI28" s="297">
        <v>291289</v>
      </c>
      <c r="AJ28" s="297">
        <v>3568</v>
      </c>
    </row>
    <row r="29" spans="1:36" s="294" customFormat="1" ht="12.75" customHeight="1">
      <c r="A29" s="966" t="s">
        <v>452</v>
      </c>
      <c r="B29" s="295" t="s">
        <v>754</v>
      </c>
      <c r="C29" s="297">
        <v>2102</v>
      </c>
      <c r="D29" s="297">
        <v>377</v>
      </c>
      <c r="E29" s="297">
        <v>186</v>
      </c>
      <c r="F29" s="297">
        <v>17</v>
      </c>
      <c r="G29" s="297">
        <v>35</v>
      </c>
      <c r="H29" s="297">
        <v>12</v>
      </c>
      <c r="I29" s="297">
        <v>0</v>
      </c>
      <c r="J29" s="297">
        <v>64</v>
      </c>
      <c r="K29" s="297">
        <v>13</v>
      </c>
      <c r="L29" s="297">
        <v>0</v>
      </c>
      <c r="M29" s="297">
        <v>55</v>
      </c>
      <c r="N29" s="297">
        <v>15</v>
      </c>
      <c r="O29" s="297">
        <v>0</v>
      </c>
      <c r="P29" s="297">
        <v>79</v>
      </c>
      <c r="Q29" s="297">
        <v>39</v>
      </c>
      <c r="R29" s="297">
        <v>0</v>
      </c>
      <c r="S29" s="297">
        <v>72</v>
      </c>
      <c r="T29" s="297">
        <v>45</v>
      </c>
      <c r="U29" s="297">
        <v>0</v>
      </c>
      <c r="V29" s="297">
        <v>66</v>
      </c>
      <c r="W29" s="297">
        <v>77</v>
      </c>
      <c r="X29" s="297">
        <v>0</v>
      </c>
      <c r="Y29" s="297">
        <v>65</v>
      </c>
      <c r="Z29" s="297">
        <v>220</v>
      </c>
      <c r="AA29" s="297">
        <v>0</v>
      </c>
      <c r="AB29" s="297">
        <v>21</v>
      </c>
      <c r="AC29" s="297">
        <v>111</v>
      </c>
      <c r="AD29" s="297">
        <v>0</v>
      </c>
      <c r="AE29" s="297">
        <v>13</v>
      </c>
      <c r="AF29" s="297">
        <v>125</v>
      </c>
      <c r="AG29" s="297">
        <v>2</v>
      </c>
      <c r="AH29" s="297">
        <v>27</v>
      </c>
      <c r="AI29" s="297">
        <v>363</v>
      </c>
      <c r="AJ29" s="297">
        <v>3</v>
      </c>
    </row>
    <row r="30" spans="1:36" s="294" customFormat="1" ht="12.75" customHeight="1">
      <c r="A30" s="967"/>
      <c r="B30" s="295" t="s">
        <v>830</v>
      </c>
      <c r="C30" s="297">
        <v>2675526</v>
      </c>
      <c r="D30" s="297">
        <v>47</v>
      </c>
      <c r="E30" s="297">
        <v>17</v>
      </c>
      <c r="F30" s="297">
        <v>1</v>
      </c>
      <c r="G30" s="297">
        <v>57</v>
      </c>
      <c r="H30" s="297">
        <v>22</v>
      </c>
      <c r="I30" s="297">
        <v>0</v>
      </c>
      <c r="J30" s="297">
        <v>242</v>
      </c>
      <c r="K30" s="297">
        <v>47</v>
      </c>
      <c r="L30" s="297">
        <v>0</v>
      </c>
      <c r="M30" s="297">
        <v>433</v>
      </c>
      <c r="N30" s="297">
        <v>113</v>
      </c>
      <c r="O30" s="297">
        <v>0</v>
      </c>
      <c r="P30" s="297">
        <v>1376</v>
      </c>
      <c r="Q30" s="297">
        <v>655</v>
      </c>
      <c r="R30" s="297">
        <v>0</v>
      </c>
      <c r="S30" s="297">
        <v>2761</v>
      </c>
      <c r="T30" s="297">
        <v>1748</v>
      </c>
      <c r="U30" s="297">
        <v>0</v>
      </c>
      <c r="V30" s="297">
        <v>5078</v>
      </c>
      <c r="W30" s="297">
        <v>5631</v>
      </c>
      <c r="X30" s="297">
        <v>0</v>
      </c>
      <c r="Y30" s="297">
        <v>10866</v>
      </c>
      <c r="Z30" s="297">
        <v>37063</v>
      </c>
      <c r="AA30" s="297">
        <v>0</v>
      </c>
      <c r="AB30" s="297">
        <v>7235</v>
      </c>
      <c r="AC30" s="297">
        <v>40055</v>
      </c>
      <c r="AD30" s="297">
        <v>0</v>
      </c>
      <c r="AE30" s="297">
        <v>8787</v>
      </c>
      <c r="AF30" s="297">
        <v>91228</v>
      </c>
      <c r="AG30" s="297">
        <v>1241</v>
      </c>
      <c r="AH30" s="297">
        <v>79484</v>
      </c>
      <c r="AI30" s="297">
        <v>2310543</v>
      </c>
      <c r="AJ30" s="297">
        <v>70796</v>
      </c>
    </row>
    <row r="31" spans="1:36" s="294" customFormat="1" ht="12.75" customHeight="1">
      <c r="A31" s="966" t="s">
        <v>453</v>
      </c>
      <c r="B31" s="295" t="s">
        <v>754</v>
      </c>
      <c r="C31" s="297">
        <v>5578</v>
      </c>
      <c r="D31" s="297">
        <v>995</v>
      </c>
      <c r="E31" s="297">
        <v>249</v>
      </c>
      <c r="F31" s="297">
        <v>55</v>
      </c>
      <c r="G31" s="297">
        <v>323</v>
      </c>
      <c r="H31" s="297">
        <v>57</v>
      </c>
      <c r="I31" s="297">
        <v>3</v>
      </c>
      <c r="J31" s="297">
        <v>452</v>
      </c>
      <c r="K31" s="297">
        <v>67</v>
      </c>
      <c r="L31" s="297">
        <v>3</v>
      </c>
      <c r="M31" s="297">
        <v>422</v>
      </c>
      <c r="N31" s="297">
        <v>70</v>
      </c>
      <c r="O31" s="297">
        <v>3</v>
      </c>
      <c r="P31" s="297">
        <v>636</v>
      </c>
      <c r="Q31" s="297">
        <v>186</v>
      </c>
      <c r="R31" s="297">
        <v>3</v>
      </c>
      <c r="S31" s="297">
        <v>609</v>
      </c>
      <c r="T31" s="297">
        <v>169</v>
      </c>
      <c r="U31" s="297">
        <v>0</v>
      </c>
      <c r="V31" s="297">
        <v>266</v>
      </c>
      <c r="W31" s="297">
        <v>192</v>
      </c>
      <c r="X31" s="297">
        <v>2</v>
      </c>
      <c r="Y31" s="297">
        <v>152</v>
      </c>
      <c r="Z31" s="297">
        <v>206</v>
      </c>
      <c r="AA31" s="297">
        <v>1</v>
      </c>
      <c r="AB31" s="297">
        <v>54</v>
      </c>
      <c r="AC31" s="297">
        <v>124</v>
      </c>
      <c r="AD31" s="297">
        <v>1</v>
      </c>
      <c r="AE31" s="297">
        <v>27</v>
      </c>
      <c r="AF31" s="297">
        <v>65</v>
      </c>
      <c r="AG31" s="297">
        <v>1</v>
      </c>
      <c r="AH31" s="297">
        <v>19</v>
      </c>
      <c r="AI31" s="297">
        <v>160</v>
      </c>
      <c r="AJ31" s="297">
        <v>6</v>
      </c>
    </row>
    <row r="32" spans="1:36" s="294" customFormat="1" ht="12.75" customHeight="1">
      <c r="A32" s="967"/>
      <c r="B32" s="295" t="s">
        <v>830</v>
      </c>
      <c r="C32" s="297">
        <v>1182726</v>
      </c>
      <c r="D32" s="297">
        <v>233</v>
      </c>
      <c r="E32" s="297">
        <v>46</v>
      </c>
      <c r="F32" s="297">
        <v>10</v>
      </c>
      <c r="G32" s="297">
        <v>534</v>
      </c>
      <c r="H32" s="297">
        <v>97</v>
      </c>
      <c r="I32" s="297">
        <v>4</v>
      </c>
      <c r="J32" s="297">
        <v>1644</v>
      </c>
      <c r="K32" s="297">
        <v>249</v>
      </c>
      <c r="L32" s="297">
        <v>9</v>
      </c>
      <c r="M32" s="297">
        <v>3284</v>
      </c>
      <c r="N32" s="297">
        <v>514</v>
      </c>
      <c r="O32" s="297">
        <v>22</v>
      </c>
      <c r="P32" s="297">
        <v>10608</v>
      </c>
      <c r="Q32" s="297">
        <v>3320</v>
      </c>
      <c r="R32" s="297">
        <v>56</v>
      </c>
      <c r="S32" s="297">
        <v>23043</v>
      </c>
      <c r="T32" s="297">
        <v>6228</v>
      </c>
      <c r="U32" s="297">
        <v>0</v>
      </c>
      <c r="V32" s="297">
        <v>19014</v>
      </c>
      <c r="W32" s="297">
        <v>13833</v>
      </c>
      <c r="X32" s="297">
        <v>140</v>
      </c>
      <c r="Y32" s="297">
        <v>23875</v>
      </c>
      <c r="Z32" s="297">
        <v>32294</v>
      </c>
      <c r="AA32" s="297">
        <v>150</v>
      </c>
      <c r="AB32" s="297">
        <v>18424</v>
      </c>
      <c r="AC32" s="297">
        <v>44628</v>
      </c>
      <c r="AD32" s="297">
        <v>288</v>
      </c>
      <c r="AE32" s="297">
        <v>20511</v>
      </c>
      <c r="AF32" s="297">
        <v>45927</v>
      </c>
      <c r="AG32" s="297">
        <v>812</v>
      </c>
      <c r="AH32" s="297">
        <v>82021</v>
      </c>
      <c r="AI32" s="297">
        <v>800782</v>
      </c>
      <c r="AJ32" s="297">
        <v>30126</v>
      </c>
    </row>
    <row r="33" spans="1:36" s="294" customFormat="1" ht="12.75" customHeight="1">
      <c r="A33" s="966" t="s">
        <v>454</v>
      </c>
      <c r="B33" s="295" t="s">
        <v>754</v>
      </c>
      <c r="C33" s="297">
        <v>1499</v>
      </c>
      <c r="D33" s="297">
        <v>183</v>
      </c>
      <c r="E33" s="297">
        <v>72</v>
      </c>
      <c r="F33" s="297">
        <v>8</v>
      </c>
      <c r="G33" s="297">
        <v>57</v>
      </c>
      <c r="H33" s="297">
        <v>29</v>
      </c>
      <c r="I33" s="297">
        <v>1</v>
      </c>
      <c r="J33" s="297">
        <v>81</v>
      </c>
      <c r="K33" s="297">
        <v>46</v>
      </c>
      <c r="L33" s="297">
        <v>1</v>
      </c>
      <c r="M33" s="297">
        <v>115</v>
      </c>
      <c r="N33" s="297">
        <v>35</v>
      </c>
      <c r="O33" s="297">
        <v>0</v>
      </c>
      <c r="P33" s="297">
        <v>136</v>
      </c>
      <c r="Q33" s="297">
        <v>54</v>
      </c>
      <c r="R33" s="297">
        <v>0</v>
      </c>
      <c r="S33" s="297">
        <v>141</v>
      </c>
      <c r="T33" s="297">
        <v>41</v>
      </c>
      <c r="U33" s="297">
        <v>0</v>
      </c>
      <c r="V33" s="297">
        <v>87</v>
      </c>
      <c r="W33" s="297">
        <v>45</v>
      </c>
      <c r="X33" s="297">
        <v>0</v>
      </c>
      <c r="Y33" s="297">
        <v>106</v>
      </c>
      <c r="Z33" s="297">
        <v>58</v>
      </c>
      <c r="AA33" s="297">
        <v>3</v>
      </c>
      <c r="AB33" s="297">
        <v>38</v>
      </c>
      <c r="AC33" s="297">
        <v>44</v>
      </c>
      <c r="AD33" s="297">
        <v>0</v>
      </c>
      <c r="AE33" s="297">
        <v>16</v>
      </c>
      <c r="AF33" s="297">
        <v>32</v>
      </c>
      <c r="AG33" s="297">
        <v>2</v>
      </c>
      <c r="AH33" s="297">
        <v>13</v>
      </c>
      <c r="AI33" s="297">
        <v>55</v>
      </c>
      <c r="AJ33" s="297">
        <v>0</v>
      </c>
    </row>
    <row r="34" spans="1:36" s="294" customFormat="1" ht="12.75" customHeight="1">
      <c r="A34" s="967"/>
      <c r="B34" s="295" t="s">
        <v>830</v>
      </c>
      <c r="C34" s="297">
        <v>358982</v>
      </c>
      <c r="D34" s="297">
        <v>30</v>
      </c>
      <c r="E34" s="297">
        <v>16</v>
      </c>
      <c r="F34" s="297">
        <v>1</v>
      </c>
      <c r="G34" s="297">
        <v>105</v>
      </c>
      <c r="H34" s="297">
        <v>51</v>
      </c>
      <c r="I34" s="297">
        <v>2</v>
      </c>
      <c r="J34" s="297">
        <v>310</v>
      </c>
      <c r="K34" s="297">
        <v>167</v>
      </c>
      <c r="L34" s="297">
        <v>3</v>
      </c>
      <c r="M34" s="297">
        <v>882</v>
      </c>
      <c r="N34" s="297">
        <v>247</v>
      </c>
      <c r="O34" s="297">
        <v>0</v>
      </c>
      <c r="P34" s="297">
        <v>2418</v>
      </c>
      <c r="Q34" s="297">
        <v>884</v>
      </c>
      <c r="R34" s="297">
        <v>0</v>
      </c>
      <c r="S34" s="297">
        <v>5290</v>
      </c>
      <c r="T34" s="297">
        <v>1539</v>
      </c>
      <c r="U34" s="297">
        <v>0</v>
      </c>
      <c r="V34" s="297">
        <v>6286</v>
      </c>
      <c r="W34" s="297">
        <v>3232</v>
      </c>
      <c r="X34" s="297">
        <v>0</v>
      </c>
      <c r="Y34" s="297">
        <v>17547</v>
      </c>
      <c r="Z34" s="297">
        <v>9702</v>
      </c>
      <c r="AA34" s="297">
        <v>383</v>
      </c>
      <c r="AB34" s="297">
        <v>14159</v>
      </c>
      <c r="AC34" s="297">
        <v>15558</v>
      </c>
      <c r="AD34" s="297">
        <v>0</v>
      </c>
      <c r="AE34" s="297">
        <v>11821</v>
      </c>
      <c r="AF34" s="297">
        <v>23864</v>
      </c>
      <c r="AG34" s="297">
        <v>1355</v>
      </c>
      <c r="AH34" s="297">
        <v>31450</v>
      </c>
      <c r="AI34" s="297">
        <v>211680</v>
      </c>
      <c r="AJ34" s="297">
        <v>0</v>
      </c>
    </row>
    <row r="35" spans="1:36" s="294" customFormat="1" ht="12.75" customHeight="1">
      <c r="A35" s="966" t="s">
        <v>767</v>
      </c>
      <c r="B35" s="295" t="s">
        <v>754</v>
      </c>
      <c r="C35" s="297">
        <v>238</v>
      </c>
      <c r="D35" s="297">
        <v>48</v>
      </c>
      <c r="E35" s="297">
        <v>16</v>
      </c>
      <c r="F35" s="297">
        <v>3</v>
      </c>
      <c r="G35" s="297">
        <v>10</v>
      </c>
      <c r="H35" s="297">
        <v>6</v>
      </c>
      <c r="I35" s="297">
        <v>1</v>
      </c>
      <c r="J35" s="297">
        <v>19</v>
      </c>
      <c r="K35" s="297">
        <v>4</v>
      </c>
      <c r="L35" s="297">
        <v>0</v>
      </c>
      <c r="M35" s="297">
        <v>19</v>
      </c>
      <c r="N35" s="297">
        <v>7</v>
      </c>
      <c r="O35" s="297">
        <v>0</v>
      </c>
      <c r="P35" s="297">
        <v>31</v>
      </c>
      <c r="Q35" s="297">
        <v>9</v>
      </c>
      <c r="R35" s="297">
        <v>0</v>
      </c>
      <c r="S35" s="297">
        <v>13</v>
      </c>
      <c r="T35" s="297">
        <v>5</v>
      </c>
      <c r="U35" s="297">
        <v>0</v>
      </c>
      <c r="V35" s="297">
        <v>10</v>
      </c>
      <c r="W35" s="297">
        <v>4</v>
      </c>
      <c r="X35" s="297">
        <v>0</v>
      </c>
      <c r="Y35" s="297">
        <v>10</v>
      </c>
      <c r="Z35" s="297">
        <v>11</v>
      </c>
      <c r="AA35" s="297">
        <v>0</v>
      </c>
      <c r="AB35" s="297">
        <v>2</v>
      </c>
      <c r="AC35" s="297">
        <v>2</v>
      </c>
      <c r="AD35" s="297">
        <v>0</v>
      </c>
      <c r="AE35" s="297">
        <v>1</v>
      </c>
      <c r="AF35" s="297">
        <v>2</v>
      </c>
      <c r="AG35" s="297">
        <v>0</v>
      </c>
      <c r="AH35" s="297">
        <v>2</v>
      </c>
      <c r="AI35" s="297">
        <v>3</v>
      </c>
      <c r="AJ35" s="297">
        <v>0</v>
      </c>
    </row>
    <row r="36" spans="1:36" s="294" customFormat="1" ht="12.75" customHeight="1">
      <c r="A36" s="967"/>
      <c r="B36" s="295" t="s">
        <v>830</v>
      </c>
      <c r="C36" s="297">
        <v>20156</v>
      </c>
      <c r="D36" s="297">
        <v>6</v>
      </c>
      <c r="E36" s="297">
        <v>2</v>
      </c>
      <c r="F36" s="297">
        <v>0</v>
      </c>
      <c r="G36" s="297">
        <v>18</v>
      </c>
      <c r="H36" s="297">
        <v>9</v>
      </c>
      <c r="I36" s="297">
        <v>1</v>
      </c>
      <c r="J36" s="297">
        <v>66</v>
      </c>
      <c r="K36" s="297">
        <v>14</v>
      </c>
      <c r="L36" s="297">
        <v>0</v>
      </c>
      <c r="M36" s="297">
        <v>133</v>
      </c>
      <c r="N36" s="297">
        <v>56</v>
      </c>
      <c r="O36" s="297">
        <v>0</v>
      </c>
      <c r="P36" s="297">
        <v>519</v>
      </c>
      <c r="Q36" s="297">
        <v>168</v>
      </c>
      <c r="R36" s="297">
        <v>0</v>
      </c>
      <c r="S36" s="297">
        <v>542</v>
      </c>
      <c r="T36" s="297">
        <v>171</v>
      </c>
      <c r="U36" s="297">
        <v>0</v>
      </c>
      <c r="V36" s="297">
        <v>738</v>
      </c>
      <c r="W36" s="297">
        <v>247</v>
      </c>
      <c r="X36" s="297">
        <v>0</v>
      </c>
      <c r="Y36" s="297">
        <v>1648</v>
      </c>
      <c r="Z36" s="297">
        <v>1792</v>
      </c>
      <c r="AA36" s="297">
        <v>0</v>
      </c>
      <c r="AB36" s="297">
        <v>714</v>
      </c>
      <c r="AC36" s="297">
        <v>577</v>
      </c>
      <c r="AD36" s="297">
        <v>0</v>
      </c>
      <c r="AE36" s="297">
        <v>755</v>
      </c>
      <c r="AF36" s="297">
        <v>1597</v>
      </c>
      <c r="AG36" s="297">
        <v>0</v>
      </c>
      <c r="AH36" s="297">
        <v>6399</v>
      </c>
      <c r="AI36" s="297">
        <v>3984</v>
      </c>
      <c r="AJ36" s="297">
        <v>0</v>
      </c>
    </row>
    <row r="37" spans="1:36" s="294" customFormat="1" ht="12.75" customHeight="1">
      <c r="A37" s="966" t="s">
        <v>455</v>
      </c>
      <c r="B37" s="295" t="s">
        <v>754</v>
      </c>
      <c r="C37" s="297">
        <v>2059</v>
      </c>
      <c r="D37" s="297">
        <v>472</v>
      </c>
      <c r="E37" s="297">
        <v>71</v>
      </c>
      <c r="F37" s="297">
        <v>24</v>
      </c>
      <c r="G37" s="297">
        <v>101</v>
      </c>
      <c r="H37" s="297">
        <v>13</v>
      </c>
      <c r="I37" s="297">
        <v>3</v>
      </c>
      <c r="J37" s="297">
        <v>183</v>
      </c>
      <c r="K37" s="297">
        <v>17</v>
      </c>
      <c r="L37" s="297">
        <v>0</v>
      </c>
      <c r="M37" s="297">
        <v>181</v>
      </c>
      <c r="N37" s="297">
        <v>26</v>
      </c>
      <c r="O37" s="297">
        <v>0</v>
      </c>
      <c r="P37" s="297">
        <v>285</v>
      </c>
      <c r="Q37" s="297">
        <v>62</v>
      </c>
      <c r="R37" s="297">
        <v>0</v>
      </c>
      <c r="S37" s="297">
        <v>146</v>
      </c>
      <c r="T37" s="297">
        <v>67</v>
      </c>
      <c r="U37" s="297">
        <v>2</v>
      </c>
      <c r="V37" s="297">
        <v>93</v>
      </c>
      <c r="W37" s="297">
        <v>76</v>
      </c>
      <c r="X37" s="297">
        <v>0</v>
      </c>
      <c r="Y37" s="297">
        <v>54</v>
      </c>
      <c r="Z37" s="297">
        <v>71</v>
      </c>
      <c r="AA37" s="297">
        <v>2</v>
      </c>
      <c r="AB37" s="297">
        <v>20</v>
      </c>
      <c r="AC37" s="297">
        <v>32</v>
      </c>
      <c r="AD37" s="297">
        <v>0</v>
      </c>
      <c r="AE37" s="297">
        <v>9</v>
      </c>
      <c r="AF37" s="297">
        <v>14</v>
      </c>
      <c r="AG37" s="297">
        <v>0</v>
      </c>
      <c r="AH37" s="297">
        <v>5</v>
      </c>
      <c r="AI37" s="297">
        <v>30</v>
      </c>
      <c r="AJ37" s="297">
        <v>0</v>
      </c>
    </row>
    <row r="38" spans="1:36" s="294" customFormat="1" ht="12.75" customHeight="1">
      <c r="A38" s="967"/>
      <c r="B38" s="295" t="s">
        <v>830</v>
      </c>
      <c r="C38" s="297">
        <v>219841</v>
      </c>
      <c r="D38" s="297">
        <v>95</v>
      </c>
      <c r="E38" s="297">
        <v>13</v>
      </c>
      <c r="F38" s="297">
        <v>3</v>
      </c>
      <c r="G38" s="297">
        <v>180</v>
      </c>
      <c r="H38" s="297">
        <v>21</v>
      </c>
      <c r="I38" s="297">
        <v>5</v>
      </c>
      <c r="J38" s="297">
        <v>685</v>
      </c>
      <c r="K38" s="297">
        <v>65</v>
      </c>
      <c r="L38" s="297">
        <v>0</v>
      </c>
      <c r="M38" s="297">
        <v>1411</v>
      </c>
      <c r="N38" s="297">
        <v>210</v>
      </c>
      <c r="O38" s="297">
        <v>0</v>
      </c>
      <c r="P38" s="297">
        <v>4738</v>
      </c>
      <c r="Q38" s="297">
        <v>1100</v>
      </c>
      <c r="R38" s="297">
        <v>0</v>
      </c>
      <c r="S38" s="297">
        <v>5217</v>
      </c>
      <c r="T38" s="297">
        <v>2507</v>
      </c>
      <c r="U38" s="297">
        <v>60</v>
      </c>
      <c r="V38" s="297">
        <v>6625</v>
      </c>
      <c r="W38" s="297">
        <v>5615</v>
      </c>
      <c r="X38" s="297">
        <v>0</v>
      </c>
      <c r="Y38" s="297">
        <v>8927</v>
      </c>
      <c r="Z38" s="297">
        <v>12444</v>
      </c>
      <c r="AA38" s="297">
        <v>249</v>
      </c>
      <c r="AB38" s="297">
        <v>6645</v>
      </c>
      <c r="AC38" s="297">
        <v>11752</v>
      </c>
      <c r="AD38" s="297">
        <v>0</v>
      </c>
      <c r="AE38" s="297">
        <v>5278</v>
      </c>
      <c r="AF38" s="297">
        <v>11154</v>
      </c>
      <c r="AG38" s="297">
        <v>0</v>
      </c>
      <c r="AH38" s="297">
        <v>12196</v>
      </c>
      <c r="AI38" s="297">
        <v>122646</v>
      </c>
      <c r="AJ38" s="297">
        <v>0</v>
      </c>
    </row>
    <row r="39" spans="1:36" s="294" customFormat="1" ht="12.75" customHeight="1">
      <c r="A39" s="966" t="s">
        <v>456</v>
      </c>
      <c r="B39" s="295" t="s">
        <v>754</v>
      </c>
      <c r="C39" s="297">
        <v>506</v>
      </c>
      <c r="D39" s="297">
        <v>86</v>
      </c>
      <c r="E39" s="297">
        <v>20</v>
      </c>
      <c r="F39" s="297">
        <v>5</v>
      </c>
      <c r="G39" s="297">
        <v>25</v>
      </c>
      <c r="H39" s="297">
        <v>5</v>
      </c>
      <c r="I39" s="297">
        <v>1</v>
      </c>
      <c r="J39" s="297">
        <v>43</v>
      </c>
      <c r="K39" s="297">
        <v>4</v>
      </c>
      <c r="L39" s="297">
        <v>1</v>
      </c>
      <c r="M39" s="297">
        <v>43</v>
      </c>
      <c r="N39" s="297">
        <v>6</v>
      </c>
      <c r="O39" s="297">
        <v>0</v>
      </c>
      <c r="P39" s="297">
        <v>66</v>
      </c>
      <c r="Q39" s="297">
        <v>16</v>
      </c>
      <c r="R39" s="297">
        <v>0</v>
      </c>
      <c r="S39" s="297">
        <v>57</v>
      </c>
      <c r="T39" s="297">
        <v>17</v>
      </c>
      <c r="U39" s="297">
        <v>1</v>
      </c>
      <c r="V39" s="297">
        <v>19</v>
      </c>
      <c r="W39" s="297">
        <v>12</v>
      </c>
      <c r="X39" s="297">
        <v>0</v>
      </c>
      <c r="Y39" s="297">
        <v>13</v>
      </c>
      <c r="Z39" s="297">
        <v>21</v>
      </c>
      <c r="AA39" s="297">
        <v>0</v>
      </c>
      <c r="AB39" s="297">
        <v>5</v>
      </c>
      <c r="AC39" s="297">
        <v>13</v>
      </c>
      <c r="AD39" s="297">
        <v>0</v>
      </c>
      <c r="AE39" s="297">
        <v>2</v>
      </c>
      <c r="AF39" s="297">
        <v>9</v>
      </c>
      <c r="AG39" s="297">
        <v>0</v>
      </c>
      <c r="AH39" s="297">
        <v>0</v>
      </c>
      <c r="AI39" s="297">
        <v>16</v>
      </c>
      <c r="AJ39" s="297">
        <v>0</v>
      </c>
    </row>
    <row r="40" spans="1:36" s="294" customFormat="1" ht="12.75" customHeight="1">
      <c r="A40" s="967"/>
      <c r="B40" s="295" t="s">
        <v>830</v>
      </c>
      <c r="C40" s="297">
        <v>134564</v>
      </c>
      <c r="D40" s="297">
        <v>14</v>
      </c>
      <c r="E40" s="297">
        <v>2</v>
      </c>
      <c r="F40" s="297">
        <v>2</v>
      </c>
      <c r="G40" s="297">
        <v>41</v>
      </c>
      <c r="H40" s="297">
        <v>9</v>
      </c>
      <c r="I40" s="297">
        <v>1</v>
      </c>
      <c r="J40" s="297">
        <v>163</v>
      </c>
      <c r="K40" s="297">
        <v>14</v>
      </c>
      <c r="L40" s="297">
        <v>3</v>
      </c>
      <c r="M40" s="297">
        <v>329</v>
      </c>
      <c r="N40" s="297">
        <v>46</v>
      </c>
      <c r="O40" s="297">
        <v>0</v>
      </c>
      <c r="P40" s="297">
        <v>1115</v>
      </c>
      <c r="Q40" s="297">
        <v>286</v>
      </c>
      <c r="R40" s="297">
        <v>0</v>
      </c>
      <c r="S40" s="297">
        <v>2044</v>
      </c>
      <c r="T40" s="297">
        <v>586</v>
      </c>
      <c r="U40" s="297">
        <v>48</v>
      </c>
      <c r="V40" s="297">
        <v>1342</v>
      </c>
      <c r="W40" s="297">
        <v>907</v>
      </c>
      <c r="X40" s="297">
        <v>0</v>
      </c>
      <c r="Y40" s="297">
        <v>2205</v>
      </c>
      <c r="Z40" s="297">
        <v>3664</v>
      </c>
      <c r="AA40" s="297">
        <v>0</v>
      </c>
      <c r="AB40" s="297">
        <v>1933</v>
      </c>
      <c r="AC40" s="297">
        <v>4406</v>
      </c>
      <c r="AD40" s="297">
        <v>0</v>
      </c>
      <c r="AE40" s="297">
        <v>1222</v>
      </c>
      <c r="AF40" s="297">
        <v>6710</v>
      </c>
      <c r="AG40" s="297">
        <v>0</v>
      </c>
      <c r="AH40" s="297">
        <v>0</v>
      </c>
      <c r="AI40" s="297">
        <v>107472</v>
      </c>
      <c r="AJ40" s="297">
        <v>0</v>
      </c>
    </row>
    <row r="41" spans="1:36" s="294" customFormat="1" ht="12.75" customHeight="1">
      <c r="A41" s="966" t="s">
        <v>457</v>
      </c>
      <c r="B41" s="295" t="s">
        <v>754</v>
      </c>
      <c r="C41" s="297">
        <v>3162</v>
      </c>
      <c r="D41" s="297">
        <v>833</v>
      </c>
      <c r="E41" s="297">
        <v>133</v>
      </c>
      <c r="F41" s="297">
        <v>48</v>
      </c>
      <c r="G41" s="297">
        <v>172</v>
      </c>
      <c r="H41" s="297">
        <v>22</v>
      </c>
      <c r="I41" s="297">
        <v>11</v>
      </c>
      <c r="J41" s="297">
        <v>237</v>
      </c>
      <c r="K41" s="297">
        <v>26</v>
      </c>
      <c r="L41" s="297">
        <v>0</v>
      </c>
      <c r="M41" s="297">
        <v>256</v>
      </c>
      <c r="N41" s="297">
        <v>43</v>
      </c>
      <c r="O41" s="297">
        <v>2</v>
      </c>
      <c r="P41" s="297">
        <v>346</v>
      </c>
      <c r="Q41" s="297">
        <v>80</v>
      </c>
      <c r="R41" s="297">
        <v>3</v>
      </c>
      <c r="S41" s="297">
        <v>252</v>
      </c>
      <c r="T41" s="297">
        <v>91</v>
      </c>
      <c r="U41" s="297">
        <v>1</v>
      </c>
      <c r="V41" s="297">
        <v>105</v>
      </c>
      <c r="W41" s="297">
        <v>96</v>
      </c>
      <c r="X41" s="297">
        <v>1</v>
      </c>
      <c r="Y41" s="297">
        <v>100</v>
      </c>
      <c r="Z41" s="297">
        <v>123</v>
      </c>
      <c r="AA41" s="297">
        <v>1</v>
      </c>
      <c r="AB41" s="297">
        <v>33</v>
      </c>
      <c r="AC41" s="297">
        <v>51</v>
      </c>
      <c r="AD41" s="297">
        <v>0</v>
      </c>
      <c r="AE41" s="297">
        <v>15</v>
      </c>
      <c r="AF41" s="297">
        <v>33</v>
      </c>
      <c r="AG41" s="297">
        <v>0</v>
      </c>
      <c r="AH41" s="297">
        <v>18</v>
      </c>
      <c r="AI41" s="297">
        <v>30</v>
      </c>
      <c r="AJ41" s="297">
        <v>0</v>
      </c>
    </row>
    <row r="42" spans="1:36" s="294" customFormat="1" ht="12.75" customHeight="1">
      <c r="A42" s="967"/>
      <c r="B42" s="295" t="s">
        <v>830</v>
      </c>
      <c r="C42" s="297">
        <v>369247</v>
      </c>
      <c r="D42" s="297">
        <v>150</v>
      </c>
      <c r="E42" s="297">
        <v>24</v>
      </c>
      <c r="F42" s="297">
        <v>10</v>
      </c>
      <c r="G42" s="297">
        <v>291</v>
      </c>
      <c r="H42" s="297">
        <v>38</v>
      </c>
      <c r="I42" s="297">
        <v>18</v>
      </c>
      <c r="J42" s="297">
        <v>903</v>
      </c>
      <c r="K42" s="297">
        <v>89</v>
      </c>
      <c r="L42" s="297">
        <v>0</v>
      </c>
      <c r="M42" s="297">
        <v>1968</v>
      </c>
      <c r="N42" s="297">
        <v>342</v>
      </c>
      <c r="O42" s="297">
        <v>13</v>
      </c>
      <c r="P42" s="297">
        <v>5691</v>
      </c>
      <c r="Q42" s="297">
        <v>1470</v>
      </c>
      <c r="R42" s="297">
        <v>46</v>
      </c>
      <c r="S42" s="297">
        <v>9196</v>
      </c>
      <c r="T42" s="297">
        <v>3398</v>
      </c>
      <c r="U42" s="297">
        <v>33</v>
      </c>
      <c r="V42" s="297">
        <v>7727</v>
      </c>
      <c r="W42" s="297">
        <v>7189</v>
      </c>
      <c r="X42" s="297">
        <v>58</v>
      </c>
      <c r="Y42" s="297">
        <v>16729</v>
      </c>
      <c r="Z42" s="297">
        <v>19674</v>
      </c>
      <c r="AA42" s="297">
        <v>128</v>
      </c>
      <c r="AB42" s="297">
        <v>12412</v>
      </c>
      <c r="AC42" s="297">
        <v>17155</v>
      </c>
      <c r="AD42" s="297">
        <v>0</v>
      </c>
      <c r="AE42" s="297">
        <v>11530</v>
      </c>
      <c r="AF42" s="297">
        <v>23982</v>
      </c>
      <c r="AG42" s="297">
        <v>0</v>
      </c>
      <c r="AH42" s="297">
        <v>108548</v>
      </c>
      <c r="AI42" s="297">
        <v>120435</v>
      </c>
      <c r="AJ42" s="297">
        <v>0</v>
      </c>
    </row>
    <row r="43" spans="1:36" s="294" customFormat="1" ht="12.75" customHeight="1">
      <c r="A43" s="1698" t="s">
        <v>469</v>
      </c>
      <c r="B43" s="295" t="s">
        <v>754</v>
      </c>
      <c r="C43" s="297">
        <v>2818932</v>
      </c>
      <c r="D43" s="297">
        <v>1247235</v>
      </c>
      <c r="E43" s="297">
        <v>27746</v>
      </c>
      <c r="F43" s="297">
        <v>4471</v>
      </c>
      <c r="G43" s="297">
        <v>440081</v>
      </c>
      <c r="H43" s="297">
        <v>10768</v>
      </c>
      <c r="I43" s="297">
        <v>299</v>
      </c>
      <c r="J43" s="297">
        <v>366906</v>
      </c>
      <c r="K43" s="297">
        <v>16074</v>
      </c>
      <c r="L43" s="297">
        <v>253</v>
      </c>
      <c r="M43" s="297">
        <v>299386</v>
      </c>
      <c r="N43" s="297">
        <v>24357</v>
      </c>
      <c r="O43" s="297">
        <v>188</v>
      </c>
      <c r="P43" s="297">
        <v>196355</v>
      </c>
      <c r="Q43" s="297">
        <v>34615</v>
      </c>
      <c r="R43" s="297">
        <v>330</v>
      </c>
      <c r="S43" s="297">
        <v>52227</v>
      </c>
      <c r="T43" s="297">
        <v>26617</v>
      </c>
      <c r="U43" s="297">
        <v>606</v>
      </c>
      <c r="V43" s="297">
        <v>22092</v>
      </c>
      <c r="W43" s="297">
        <v>23726</v>
      </c>
      <c r="X43" s="297">
        <v>727</v>
      </c>
      <c r="Y43" s="297">
        <v>8285</v>
      </c>
      <c r="Z43" s="297">
        <v>11901</v>
      </c>
      <c r="AA43" s="297">
        <v>435</v>
      </c>
      <c r="AB43" s="297">
        <v>869</v>
      </c>
      <c r="AC43" s="297">
        <v>1768</v>
      </c>
      <c r="AD43" s="297">
        <v>58</v>
      </c>
      <c r="AE43" s="297">
        <v>92</v>
      </c>
      <c r="AF43" s="297">
        <v>328</v>
      </c>
      <c r="AG43" s="297">
        <v>19</v>
      </c>
      <c r="AH43" s="297">
        <v>17</v>
      </c>
      <c r="AI43" s="297">
        <v>98</v>
      </c>
      <c r="AJ43" s="297">
        <v>3</v>
      </c>
    </row>
    <row r="44" spans="1:36" s="294" customFormat="1" ht="12.75" customHeight="1">
      <c r="A44" s="1699"/>
      <c r="B44" s="298" t="s">
        <v>830</v>
      </c>
      <c r="C44" s="299">
        <v>19074310</v>
      </c>
      <c r="D44" s="299">
        <v>553261</v>
      </c>
      <c r="E44" s="299">
        <v>6249</v>
      </c>
      <c r="F44" s="299">
        <v>317</v>
      </c>
      <c r="G44" s="299">
        <v>729174</v>
      </c>
      <c r="H44" s="299">
        <v>18578</v>
      </c>
      <c r="I44" s="299">
        <v>492</v>
      </c>
      <c r="J44" s="299">
        <v>1337132</v>
      </c>
      <c r="K44" s="299">
        <v>60633</v>
      </c>
      <c r="L44" s="299">
        <v>902</v>
      </c>
      <c r="M44" s="299">
        <v>2177799</v>
      </c>
      <c r="N44" s="299">
        <v>184119</v>
      </c>
      <c r="O44" s="299">
        <v>1360</v>
      </c>
      <c r="P44" s="299">
        <v>2993888</v>
      </c>
      <c r="Q44" s="299">
        <v>569506</v>
      </c>
      <c r="R44" s="299">
        <v>5919</v>
      </c>
      <c r="S44" s="299">
        <v>1770681</v>
      </c>
      <c r="T44" s="299">
        <v>948303</v>
      </c>
      <c r="U44" s="299">
        <v>22692</v>
      </c>
      <c r="V44" s="299">
        <v>1543290</v>
      </c>
      <c r="W44" s="299">
        <v>1691994</v>
      </c>
      <c r="X44" s="299">
        <v>52923</v>
      </c>
      <c r="Y44" s="299">
        <v>1215649</v>
      </c>
      <c r="Z44" s="299">
        <v>1733174</v>
      </c>
      <c r="AA44" s="299">
        <v>62456</v>
      </c>
      <c r="AB44" s="299">
        <v>283123</v>
      </c>
      <c r="AC44" s="299">
        <v>587516</v>
      </c>
      <c r="AD44" s="299">
        <v>18601</v>
      </c>
      <c r="AE44" s="299">
        <v>61181</v>
      </c>
      <c r="AF44" s="299">
        <v>216281</v>
      </c>
      <c r="AG44" s="299">
        <v>12507</v>
      </c>
      <c r="AH44" s="299">
        <v>26290</v>
      </c>
      <c r="AI44" s="299">
        <v>182320</v>
      </c>
      <c r="AJ44" s="299">
        <v>6000</v>
      </c>
    </row>
    <row r="45" spans="1:36" s="294" customFormat="1" ht="6.75" customHeight="1">
      <c r="A45" s="300"/>
      <c r="B45" s="301"/>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row>
    <row r="46" spans="1:36" s="303" customFormat="1" ht="12.75" customHeight="1">
      <c r="A46" s="305" t="s">
        <v>337</v>
      </c>
      <c r="B46" s="300"/>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row>
    <row r="47" spans="1:36" s="294" customFormat="1" ht="13.5" customHeight="1">
      <c r="A47" s="956" t="s">
        <v>283</v>
      </c>
      <c r="B47" s="957"/>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row>
    <row r="48" spans="1:36" s="294" customFormat="1" ht="45.75" customHeight="1">
      <c r="A48" s="1700" t="s">
        <v>480</v>
      </c>
      <c r="B48" s="1700"/>
      <c r="C48" s="304"/>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row>
    <row r="49" spans="1:36" s="294" customFormat="1" ht="13.5" customHeight="1">
      <c r="A49" s="1697" t="s">
        <v>481</v>
      </c>
      <c r="B49" s="957"/>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row>
    <row r="50" s="294" customFormat="1" ht="12.75"/>
    <row r="51" s="294" customFormat="1" ht="12.75"/>
    <row r="52" s="294" customFormat="1" ht="12.75"/>
    <row r="53" s="294" customFormat="1" ht="12.75"/>
    <row r="54" s="294" customFormat="1" ht="12.75"/>
    <row r="55" s="294" customFormat="1" ht="12.75"/>
    <row r="56" s="294" customFormat="1" ht="12.75"/>
    <row r="57" s="294" customFormat="1" ht="12.75"/>
    <row r="58" s="294" customFormat="1" ht="12.75"/>
    <row r="59" s="294" customFormat="1" ht="12.75"/>
    <row r="60" s="294" customFormat="1" ht="12.75"/>
    <row r="61" s="294" customFormat="1" ht="12.75"/>
    <row r="62" s="294" customFormat="1" ht="12.75"/>
    <row r="63" s="294" customFormat="1" ht="12.75"/>
    <row r="64" s="294" customFormat="1" ht="12.75"/>
    <row r="65" s="294" customFormat="1" ht="12.75"/>
    <row r="66" s="294" customFormat="1" ht="12.75"/>
    <row r="67" s="294" customFormat="1" ht="12.75"/>
    <row r="68" s="294" customFormat="1" ht="12.75"/>
    <row r="69" s="294" customFormat="1" ht="12.75"/>
    <row r="70" s="294" customFormat="1" ht="12.75"/>
    <row r="71" s="294" customFormat="1" ht="12.75"/>
    <row r="72" s="294" customFormat="1" ht="12.75"/>
    <row r="73" s="294" customFormat="1" ht="12.75"/>
    <row r="74" s="294" customFormat="1" ht="12.75"/>
    <row r="75" s="294" customFormat="1" ht="12.75"/>
    <row r="76" s="294" customFormat="1" ht="12.75"/>
    <row r="77" s="294" customFormat="1" ht="12.75"/>
    <row r="78" s="294" customFormat="1" ht="12.75"/>
    <row r="79" s="294" customFormat="1" ht="12.75"/>
    <row r="80" s="294" customFormat="1" ht="12.75"/>
    <row r="81" s="294" customFormat="1" ht="12.75"/>
    <row r="82" s="294" customFormat="1" ht="12.75"/>
    <row r="83" s="294" customFormat="1" ht="12.75"/>
    <row r="84" s="294" customFormat="1" ht="12.75"/>
    <row r="85" s="294" customFormat="1" ht="12.75"/>
    <row r="86" s="294" customFormat="1" ht="12.75"/>
    <row r="87" s="294" customFormat="1" ht="12.75"/>
    <row r="88" s="294" customFormat="1" ht="12.75"/>
    <row r="89" s="294" customFormat="1" ht="12.75"/>
    <row r="90" s="294" customFormat="1" ht="12.75"/>
    <row r="91" s="294" customFormat="1" ht="12.75"/>
    <row r="92" s="294" customFormat="1" ht="12.75"/>
    <row r="93" s="294" customFormat="1" ht="12.75"/>
    <row r="94" s="294" customFormat="1" ht="12.75"/>
    <row r="95" s="294" customFormat="1" ht="12.75"/>
    <row r="96" s="294" customFormat="1" ht="12.75"/>
    <row r="97" s="294" customFormat="1" ht="12.75"/>
    <row r="98" s="294" customFormat="1" ht="12.75"/>
    <row r="99" s="294" customFormat="1" ht="12.75"/>
    <row r="100" s="294" customFormat="1" ht="12.75"/>
    <row r="101" s="294" customFormat="1" ht="12.75"/>
    <row r="102" s="294" customFormat="1" ht="12.75"/>
    <row r="103" s="294" customFormat="1" ht="12.75"/>
    <row r="104" s="294" customFormat="1" ht="12.75"/>
    <row r="105" s="294" customFormat="1" ht="12.75"/>
    <row r="106" s="294" customFormat="1" ht="12.75"/>
    <row r="107" s="294" customFormat="1" ht="12.75"/>
    <row r="108" s="294" customFormat="1" ht="12.75"/>
  </sheetData>
  <mergeCells count="38">
    <mergeCell ref="A43:A44"/>
    <mergeCell ref="A47:B47"/>
    <mergeCell ref="A49:B49"/>
    <mergeCell ref="A48:B48"/>
    <mergeCell ref="A35:A36"/>
    <mergeCell ref="A37:A38"/>
    <mergeCell ref="A39:A40"/>
    <mergeCell ref="A41:A42"/>
    <mergeCell ref="A33:A34"/>
    <mergeCell ref="C3:C4"/>
    <mergeCell ref="D3:F3"/>
    <mergeCell ref="G3:I3"/>
    <mergeCell ref="A27:A28"/>
    <mergeCell ref="A29:A30"/>
    <mergeCell ref="A31:A32"/>
    <mergeCell ref="A25:A26"/>
    <mergeCell ref="A1:B1"/>
    <mergeCell ref="A19:A20"/>
    <mergeCell ref="A21:A22"/>
    <mergeCell ref="A23:A24"/>
    <mergeCell ref="A13:A14"/>
    <mergeCell ref="A15:A16"/>
    <mergeCell ref="A17:A18"/>
    <mergeCell ref="C2:AJ2"/>
    <mergeCell ref="AE3:AG3"/>
    <mergeCell ref="AH3:AJ3"/>
    <mergeCell ref="A5:A6"/>
    <mergeCell ref="V3:X3"/>
    <mergeCell ref="Y3:AA3"/>
    <mergeCell ref="A2:B4"/>
    <mergeCell ref="J3:L3"/>
    <mergeCell ref="M3:O3"/>
    <mergeCell ref="P3:R3"/>
    <mergeCell ref="AB3:AD3"/>
    <mergeCell ref="A7:A8"/>
    <mergeCell ref="A9:A10"/>
    <mergeCell ref="A11:A12"/>
    <mergeCell ref="S3:U3"/>
  </mergeCells>
  <printOptions/>
  <pageMargins left="0.3937007874015748" right="0.2755905511811024" top="0.1968503937007874" bottom="0.1968503937007874" header="0.11811023622047245" footer="0.11811023622047245"/>
  <pageSetup fitToWidth="2" horizontalDpi="600" verticalDpi="600" orientation="landscape" paperSize="9" scale="80" r:id="rId1"/>
  <colBreaks count="2" manualBreakCount="2">
    <brk id="15" max="65535" man="1"/>
    <brk id="27" max="65535" man="1"/>
  </colBreaks>
</worksheet>
</file>

<file path=xl/worksheets/sheet13.xml><?xml version="1.0" encoding="utf-8"?>
<worksheet xmlns="http://schemas.openxmlformats.org/spreadsheetml/2006/main" xmlns:r="http://schemas.openxmlformats.org/officeDocument/2006/relationships">
  <dimension ref="A1:R55"/>
  <sheetViews>
    <sheetView view="pageBreakPreview" zoomScaleSheetLayoutView="100" workbookViewId="0" topLeftCell="A1">
      <selection activeCell="A2" sqref="A2:B5"/>
    </sheetView>
  </sheetViews>
  <sheetFormatPr defaultColWidth="9.00390625" defaultRowHeight="12.75"/>
  <cols>
    <col min="1" max="1" width="46.625" style="7" customWidth="1"/>
    <col min="2" max="2" width="9.00390625" style="7" customWidth="1"/>
    <col min="3" max="18" width="8.625" style="7" customWidth="1"/>
    <col min="19" max="24" width="12.125" style="7" bestFit="1" customWidth="1"/>
    <col min="25" max="16384" width="9.125" style="7" customWidth="1"/>
  </cols>
  <sheetData>
    <row r="1" spans="1:18" ht="52.5" customHeight="1">
      <c r="A1" s="1718" t="s">
        <v>284</v>
      </c>
      <c r="B1" s="1718"/>
      <c r="C1" s="99"/>
      <c r="D1" s="99"/>
      <c r="E1" s="99"/>
      <c r="F1" s="99"/>
      <c r="G1" s="99"/>
      <c r="H1" s="99"/>
      <c r="I1" s="99"/>
      <c r="J1" s="99"/>
      <c r="K1" s="99"/>
      <c r="L1" s="99"/>
      <c r="M1" s="99"/>
      <c r="N1" s="99"/>
      <c r="O1" s="99"/>
      <c r="P1" s="99"/>
      <c r="Q1" s="99"/>
      <c r="R1" s="99"/>
    </row>
    <row r="2" spans="1:18" s="29" customFormat="1" ht="12.75">
      <c r="A2" s="1719">
        <v>40359</v>
      </c>
      <c r="B2" s="1720"/>
      <c r="C2" s="953" t="s">
        <v>362</v>
      </c>
      <c r="D2" s="954"/>
      <c r="E2" s="954"/>
      <c r="F2" s="954"/>
      <c r="G2" s="954"/>
      <c r="H2" s="954"/>
      <c r="I2" s="954"/>
      <c r="J2" s="954"/>
      <c r="K2" s="954"/>
      <c r="L2" s="954"/>
      <c r="M2" s="954"/>
      <c r="N2" s="954"/>
      <c r="O2" s="954"/>
      <c r="P2" s="954"/>
      <c r="Q2" s="954"/>
      <c r="R2" s="955"/>
    </row>
    <row r="3" spans="1:18" s="29" customFormat="1" ht="12.75" customHeight="1">
      <c r="A3" s="1721"/>
      <c r="B3" s="1722"/>
      <c r="C3" s="1712" t="s">
        <v>784</v>
      </c>
      <c r="D3" s="1714" t="s">
        <v>745</v>
      </c>
      <c r="E3" s="1715"/>
      <c r="F3" s="1716"/>
      <c r="G3" s="1714" t="s">
        <v>1089</v>
      </c>
      <c r="H3" s="1715"/>
      <c r="I3" s="1715"/>
      <c r="J3" s="1715"/>
      <c r="K3" s="1715"/>
      <c r="L3" s="1715"/>
      <c r="M3" s="1715"/>
      <c r="N3" s="1715"/>
      <c r="O3" s="1716"/>
      <c r="P3" s="1714" t="s">
        <v>701</v>
      </c>
      <c r="Q3" s="1715"/>
      <c r="R3" s="1716"/>
    </row>
    <row r="4" spans="1:18" s="29" customFormat="1" ht="12.75" customHeight="1">
      <c r="A4" s="1721"/>
      <c r="B4" s="1722"/>
      <c r="C4" s="1712"/>
      <c r="D4" s="1717" t="s">
        <v>308</v>
      </c>
      <c r="E4" s="1717" t="s">
        <v>309</v>
      </c>
      <c r="F4" s="1717" t="s">
        <v>829</v>
      </c>
      <c r="G4" s="1714" t="s">
        <v>1090</v>
      </c>
      <c r="H4" s="1715"/>
      <c r="I4" s="1716"/>
      <c r="J4" s="1714" t="s">
        <v>1091</v>
      </c>
      <c r="K4" s="1715"/>
      <c r="L4" s="1716"/>
      <c r="M4" s="1714" t="s">
        <v>1092</v>
      </c>
      <c r="N4" s="1715"/>
      <c r="O4" s="1716"/>
      <c r="P4" s="1717" t="s">
        <v>308</v>
      </c>
      <c r="Q4" s="1717" t="s">
        <v>309</v>
      </c>
      <c r="R4" s="1717" t="s">
        <v>829</v>
      </c>
    </row>
    <row r="5" spans="1:18" s="29" customFormat="1" ht="23.25" customHeight="1">
      <c r="A5" s="1723"/>
      <c r="B5" s="1724"/>
      <c r="C5" s="1713"/>
      <c r="D5" s="1713"/>
      <c r="E5" s="1713"/>
      <c r="F5" s="1713"/>
      <c r="G5" s="93" t="s">
        <v>308</v>
      </c>
      <c r="H5" s="93" t="s">
        <v>309</v>
      </c>
      <c r="I5" s="93" t="s">
        <v>829</v>
      </c>
      <c r="J5" s="93" t="s">
        <v>308</v>
      </c>
      <c r="K5" s="93" t="s">
        <v>309</v>
      </c>
      <c r="L5" s="93" t="s">
        <v>829</v>
      </c>
      <c r="M5" s="93" t="s">
        <v>308</v>
      </c>
      <c r="N5" s="93" t="s">
        <v>309</v>
      </c>
      <c r="O5" s="93" t="s">
        <v>829</v>
      </c>
      <c r="P5" s="1713"/>
      <c r="Q5" s="1713"/>
      <c r="R5" s="1713"/>
    </row>
    <row r="6" spans="1:18" s="29" customFormat="1" ht="12.75" customHeight="1">
      <c r="A6" s="1398" t="s">
        <v>362</v>
      </c>
      <c r="B6" s="94" t="s">
        <v>754</v>
      </c>
      <c r="C6" s="95">
        <v>2945224</v>
      </c>
      <c r="D6" s="95">
        <v>1437516</v>
      </c>
      <c r="E6" s="95">
        <v>46652</v>
      </c>
      <c r="F6" s="95">
        <v>6760</v>
      </c>
      <c r="G6" s="95">
        <v>25318</v>
      </c>
      <c r="H6" s="95">
        <v>2632</v>
      </c>
      <c r="I6" s="95">
        <v>65</v>
      </c>
      <c r="J6" s="95">
        <v>510280</v>
      </c>
      <c r="K6" s="95">
        <v>37054</v>
      </c>
      <c r="L6" s="95">
        <v>212</v>
      </c>
      <c r="M6" s="95">
        <v>746644</v>
      </c>
      <c r="N6" s="95">
        <v>129561</v>
      </c>
      <c r="O6" s="95">
        <v>2359</v>
      </c>
      <c r="P6" s="95">
        <v>169</v>
      </c>
      <c r="Q6" s="95">
        <v>1</v>
      </c>
      <c r="R6" s="95">
        <v>1</v>
      </c>
    </row>
    <row r="7" spans="1:18" s="29" customFormat="1" ht="12.75" customHeight="1">
      <c r="A7" s="1374"/>
      <c r="B7" s="94" t="s">
        <v>830</v>
      </c>
      <c r="C7" s="95">
        <v>49922602</v>
      </c>
      <c r="D7" s="95">
        <v>5065657</v>
      </c>
      <c r="E7" s="95">
        <v>5678858</v>
      </c>
      <c r="F7" s="95">
        <v>344721</v>
      </c>
      <c r="G7" s="95">
        <v>490502</v>
      </c>
      <c r="H7" s="95">
        <v>699849</v>
      </c>
      <c r="I7" s="95">
        <v>18597</v>
      </c>
      <c r="J7" s="95">
        <v>2831448</v>
      </c>
      <c r="K7" s="95">
        <v>7460628</v>
      </c>
      <c r="L7" s="95">
        <v>156879</v>
      </c>
      <c r="M7" s="95">
        <v>11816866</v>
      </c>
      <c r="N7" s="95">
        <v>14810419</v>
      </c>
      <c r="O7" s="95">
        <v>535462</v>
      </c>
      <c r="P7" s="95">
        <v>9460</v>
      </c>
      <c r="Q7" s="95">
        <v>1662</v>
      </c>
      <c r="R7" s="95">
        <v>1594</v>
      </c>
    </row>
    <row r="8" spans="1:18" s="29" customFormat="1" ht="12.75" customHeight="1">
      <c r="A8" s="1710" t="s">
        <v>7</v>
      </c>
      <c r="B8" s="94" t="s">
        <v>754</v>
      </c>
      <c r="C8" s="96">
        <v>126292</v>
      </c>
      <c r="D8" s="96">
        <v>47990</v>
      </c>
      <c r="E8" s="96">
        <v>12512</v>
      </c>
      <c r="F8" s="96">
        <v>1760</v>
      </c>
      <c r="G8" s="96">
        <v>3223</v>
      </c>
      <c r="H8" s="96">
        <v>1615</v>
      </c>
      <c r="I8" s="96">
        <v>37</v>
      </c>
      <c r="J8" s="96">
        <v>16443</v>
      </c>
      <c r="K8" s="96">
        <v>12248</v>
      </c>
      <c r="L8" s="96">
        <v>100</v>
      </c>
      <c r="M8" s="96">
        <v>18711</v>
      </c>
      <c r="N8" s="96">
        <v>11526</v>
      </c>
      <c r="O8" s="96">
        <v>110</v>
      </c>
      <c r="P8" s="96">
        <v>15</v>
      </c>
      <c r="Q8" s="96">
        <v>1</v>
      </c>
      <c r="R8" s="96">
        <v>1</v>
      </c>
    </row>
    <row r="9" spans="1:18" s="29" customFormat="1" ht="12.75" customHeight="1">
      <c r="A9" s="1711"/>
      <c r="B9" s="94" t="s">
        <v>830</v>
      </c>
      <c r="C9" s="96">
        <v>30848292</v>
      </c>
      <c r="D9" s="96">
        <v>3362271</v>
      </c>
      <c r="E9" s="96">
        <v>5436604</v>
      </c>
      <c r="F9" s="96">
        <v>335893</v>
      </c>
      <c r="G9" s="96">
        <v>424579</v>
      </c>
      <c r="H9" s="96">
        <v>671383</v>
      </c>
      <c r="I9" s="96">
        <v>18321</v>
      </c>
      <c r="J9" s="96">
        <v>1487346</v>
      </c>
      <c r="K9" s="96">
        <v>7155798</v>
      </c>
      <c r="L9" s="96">
        <v>154669</v>
      </c>
      <c r="M9" s="96">
        <v>2241567</v>
      </c>
      <c r="N9" s="96">
        <v>9187296</v>
      </c>
      <c r="O9" s="96">
        <v>362607</v>
      </c>
      <c r="P9" s="96">
        <v>6702</v>
      </c>
      <c r="Q9" s="96">
        <v>1662</v>
      </c>
      <c r="R9" s="96">
        <v>1594</v>
      </c>
    </row>
    <row r="10" spans="1:18" s="29" customFormat="1" ht="12.75" customHeight="1">
      <c r="A10" s="1708" t="s">
        <v>445</v>
      </c>
      <c r="B10" s="94" t="s">
        <v>754</v>
      </c>
      <c r="C10" s="96">
        <v>6298</v>
      </c>
      <c r="D10" s="96">
        <v>2077</v>
      </c>
      <c r="E10" s="96">
        <v>356</v>
      </c>
      <c r="F10" s="96">
        <v>21</v>
      </c>
      <c r="G10" s="96">
        <v>333</v>
      </c>
      <c r="H10" s="96">
        <v>80</v>
      </c>
      <c r="I10" s="96">
        <v>3</v>
      </c>
      <c r="J10" s="96">
        <v>1563</v>
      </c>
      <c r="K10" s="96">
        <v>631</v>
      </c>
      <c r="L10" s="96">
        <v>3</v>
      </c>
      <c r="M10" s="96">
        <v>873</v>
      </c>
      <c r="N10" s="96">
        <v>356</v>
      </c>
      <c r="O10" s="96">
        <v>2</v>
      </c>
      <c r="P10" s="96">
        <v>0</v>
      </c>
      <c r="Q10" s="96">
        <v>0</v>
      </c>
      <c r="R10" s="96">
        <v>0</v>
      </c>
    </row>
    <row r="11" spans="1:18" s="29" customFormat="1" ht="12.75" customHeight="1">
      <c r="A11" s="1709"/>
      <c r="B11" s="94" t="s">
        <v>830</v>
      </c>
      <c r="C11" s="96">
        <v>991695</v>
      </c>
      <c r="D11" s="96">
        <v>157773</v>
      </c>
      <c r="E11" s="96">
        <v>93077</v>
      </c>
      <c r="F11" s="96">
        <v>44</v>
      </c>
      <c r="G11" s="96">
        <v>39781</v>
      </c>
      <c r="H11" s="96">
        <v>16147</v>
      </c>
      <c r="I11" s="96">
        <v>3525</v>
      </c>
      <c r="J11" s="96">
        <v>206802</v>
      </c>
      <c r="K11" s="96">
        <v>157387</v>
      </c>
      <c r="L11" s="96">
        <v>603</v>
      </c>
      <c r="M11" s="96">
        <v>158714</v>
      </c>
      <c r="N11" s="96">
        <v>157185</v>
      </c>
      <c r="O11" s="96">
        <v>657</v>
      </c>
      <c r="P11" s="96">
        <v>0</v>
      </c>
      <c r="Q11" s="96">
        <v>0</v>
      </c>
      <c r="R11" s="96">
        <v>0</v>
      </c>
    </row>
    <row r="12" spans="1:18" s="29" customFormat="1" ht="12.75" customHeight="1">
      <c r="A12" s="1708" t="s">
        <v>759</v>
      </c>
      <c r="B12" s="94" t="s">
        <v>754</v>
      </c>
      <c r="C12" s="96">
        <v>319</v>
      </c>
      <c r="D12" s="96">
        <v>114</v>
      </c>
      <c r="E12" s="96">
        <v>58</v>
      </c>
      <c r="F12" s="96">
        <v>21</v>
      </c>
      <c r="G12" s="96">
        <v>9</v>
      </c>
      <c r="H12" s="96">
        <v>1</v>
      </c>
      <c r="I12" s="96">
        <v>0</v>
      </c>
      <c r="J12" s="96">
        <v>26</v>
      </c>
      <c r="K12" s="96">
        <v>26</v>
      </c>
      <c r="L12" s="96">
        <v>0</v>
      </c>
      <c r="M12" s="96">
        <v>35</v>
      </c>
      <c r="N12" s="96">
        <v>29</v>
      </c>
      <c r="O12" s="96">
        <v>0</v>
      </c>
      <c r="P12" s="96">
        <v>0</v>
      </c>
      <c r="Q12" s="96">
        <v>0</v>
      </c>
      <c r="R12" s="96">
        <v>0</v>
      </c>
    </row>
    <row r="13" spans="1:18" s="29" customFormat="1" ht="12.75" customHeight="1">
      <c r="A13" s="1709"/>
      <c r="B13" s="94" t="s">
        <v>830</v>
      </c>
      <c r="C13" s="96">
        <v>282562</v>
      </c>
      <c r="D13" s="96">
        <v>29448</v>
      </c>
      <c r="E13" s="96">
        <v>67832</v>
      </c>
      <c r="F13" s="96">
        <v>4027</v>
      </c>
      <c r="G13" s="96">
        <v>775</v>
      </c>
      <c r="H13" s="96">
        <v>147</v>
      </c>
      <c r="I13" s="96">
        <v>0</v>
      </c>
      <c r="J13" s="96">
        <v>6212</v>
      </c>
      <c r="K13" s="96">
        <v>63100</v>
      </c>
      <c r="L13" s="96">
        <v>0</v>
      </c>
      <c r="M13" s="96">
        <v>36500</v>
      </c>
      <c r="N13" s="96">
        <v>74521</v>
      </c>
      <c r="O13" s="96">
        <v>0</v>
      </c>
      <c r="P13" s="96">
        <v>0</v>
      </c>
      <c r="Q13" s="96">
        <v>0</v>
      </c>
      <c r="R13" s="96">
        <v>0</v>
      </c>
    </row>
    <row r="14" spans="1:18" s="29" customFormat="1" ht="12.75" customHeight="1">
      <c r="A14" s="1708" t="s">
        <v>760</v>
      </c>
      <c r="B14" s="94" t="s">
        <v>754</v>
      </c>
      <c r="C14" s="96">
        <v>17513</v>
      </c>
      <c r="D14" s="96">
        <v>5861</v>
      </c>
      <c r="E14" s="96">
        <v>2097</v>
      </c>
      <c r="F14" s="96">
        <v>206</v>
      </c>
      <c r="G14" s="96">
        <v>590</v>
      </c>
      <c r="H14" s="96">
        <v>296</v>
      </c>
      <c r="I14" s="96">
        <v>12</v>
      </c>
      <c r="J14" s="96">
        <v>2124</v>
      </c>
      <c r="K14" s="96">
        <v>1884</v>
      </c>
      <c r="L14" s="96">
        <v>24</v>
      </c>
      <c r="M14" s="96">
        <v>2742</v>
      </c>
      <c r="N14" s="96">
        <v>1666</v>
      </c>
      <c r="O14" s="96">
        <v>11</v>
      </c>
      <c r="P14" s="96">
        <v>0</v>
      </c>
      <c r="Q14" s="96">
        <v>0</v>
      </c>
      <c r="R14" s="96">
        <v>0</v>
      </c>
    </row>
    <row r="15" spans="1:18" s="29" customFormat="1" ht="12.75" customHeight="1">
      <c r="A15" s="1709"/>
      <c r="B15" s="94" t="s">
        <v>830</v>
      </c>
      <c r="C15" s="96">
        <v>5973105</v>
      </c>
      <c r="D15" s="96">
        <v>830114</v>
      </c>
      <c r="E15" s="96">
        <v>1844273</v>
      </c>
      <c r="F15" s="96">
        <v>150159</v>
      </c>
      <c r="G15" s="96">
        <v>67852</v>
      </c>
      <c r="H15" s="96">
        <v>179301</v>
      </c>
      <c r="I15" s="96">
        <v>10095</v>
      </c>
      <c r="J15" s="96">
        <v>272874</v>
      </c>
      <c r="K15" s="96">
        <v>782522</v>
      </c>
      <c r="L15" s="96">
        <v>31078</v>
      </c>
      <c r="M15" s="96">
        <v>453005</v>
      </c>
      <c r="N15" s="96">
        <v>1349625</v>
      </c>
      <c r="O15" s="96">
        <v>2207</v>
      </c>
      <c r="P15" s="96">
        <v>0</v>
      </c>
      <c r="Q15" s="96">
        <v>0</v>
      </c>
      <c r="R15" s="96">
        <v>0</v>
      </c>
    </row>
    <row r="16" spans="1:18" s="29" customFormat="1" ht="12.75" customHeight="1">
      <c r="A16" s="1708" t="s">
        <v>446</v>
      </c>
      <c r="B16" s="94" t="s">
        <v>754</v>
      </c>
      <c r="C16" s="96">
        <v>400</v>
      </c>
      <c r="D16" s="96">
        <v>130</v>
      </c>
      <c r="E16" s="96">
        <v>64</v>
      </c>
      <c r="F16" s="96">
        <v>3</v>
      </c>
      <c r="G16" s="96">
        <v>10</v>
      </c>
      <c r="H16" s="96">
        <v>7</v>
      </c>
      <c r="I16" s="96">
        <v>0</v>
      </c>
      <c r="J16" s="96">
        <v>23</v>
      </c>
      <c r="K16" s="96">
        <v>40</v>
      </c>
      <c r="L16" s="96">
        <v>0</v>
      </c>
      <c r="M16" s="96">
        <v>29</v>
      </c>
      <c r="N16" s="96">
        <v>94</v>
      </c>
      <c r="O16" s="96">
        <v>0</v>
      </c>
      <c r="P16" s="96">
        <v>0</v>
      </c>
      <c r="Q16" s="96">
        <v>0</v>
      </c>
      <c r="R16" s="96">
        <v>0</v>
      </c>
    </row>
    <row r="17" spans="1:18" s="29" customFormat="1" ht="12.75" customHeight="1">
      <c r="A17" s="1709"/>
      <c r="B17" s="94" t="s">
        <v>830</v>
      </c>
      <c r="C17" s="96">
        <v>806251</v>
      </c>
      <c r="D17" s="96">
        <v>17393</v>
      </c>
      <c r="E17" s="96">
        <v>265727</v>
      </c>
      <c r="F17" s="96">
        <v>1</v>
      </c>
      <c r="G17" s="96">
        <v>7927</v>
      </c>
      <c r="H17" s="96">
        <v>22058</v>
      </c>
      <c r="I17" s="96">
        <v>0</v>
      </c>
      <c r="J17" s="96">
        <v>16381</v>
      </c>
      <c r="K17" s="96">
        <v>153399</v>
      </c>
      <c r="L17" s="96">
        <v>0</v>
      </c>
      <c r="M17" s="96">
        <v>15001</v>
      </c>
      <c r="N17" s="96">
        <v>308364</v>
      </c>
      <c r="O17" s="96">
        <v>0</v>
      </c>
      <c r="P17" s="96">
        <v>0</v>
      </c>
      <c r="Q17" s="96">
        <v>0</v>
      </c>
      <c r="R17" s="96">
        <v>0</v>
      </c>
    </row>
    <row r="18" spans="1:18" s="29" customFormat="1" ht="12.75" customHeight="1">
      <c r="A18" s="1708" t="s">
        <v>447</v>
      </c>
      <c r="B18" s="94" t="s">
        <v>754</v>
      </c>
      <c r="C18" s="96">
        <v>271</v>
      </c>
      <c r="D18" s="96">
        <v>76</v>
      </c>
      <c r="E18" s="96">
        <v>19</v>
      </c>
      <c r="F18" s="96">
        <v>2</v>
      </c>
      <c r="G18" s="96">
        <v>11</v>
      </c>
      <c r="H18" s="96">
        <v>6</v>
      </c>
      <c r="I18" s="96">
        <v>0</v>
      </c>
      <c r="J18" s="96">
        <v>40</v>
      </c>
      <c r="K18" s="96">
        <v>36</v>
      </c>
      <c r="L18" s="96">
        <v>1</v>
      </c>
      <c r="M18" s="96">
        <v>65</v>
      </c>
      <c r="N18" s="96">
        <v>14</v>
      </c>
      <c r="O18" s="96">
        <v>1</v>
      </c>
      <c r="P18" s="96">
        <v>0</v>
      </c>
      <c r="Q18" s="96">
        <v>0</v>
      </c>
      <c r="R18" s="96">
        <v>0</v>
      </c>
    </row>
    <row r="19" spans="1:18" s="29" customFormat="1" ht="12.75" customHeight="1">
      <c r="A19" s="1709"/>
      <c r="B19" s="94" t="s">
        <v>830</v>
      </c>
      <c r="C19" s="96">
        <v>124221</v>
      </c>
      <c r="D19" s="96">
        <v>4856</v>
      </c>
      <c r="E19" s="96">
        <v>9890</v>
      </c>
      <c r="F19" s="96">
        <v>1210</v>
      </c>
      <c r="G19" s="96">
        <v>1333</v>
      </c>
      <c r="H19" s="96">
        <v>746</v>
      </c>
      <c r="I19" s="96">
        <v>0</v>
      </c>
      <c r="J19" s="96">
        <v>7585</v>
      </c>
      <c r="K19" s="96">
        <v>37908</v>
      </c>
      <c r="L19" s="96">
        <v>319</v>
      </c>
      <c r="M19" s="96">
        <v>47705</v>
      </c>
      <c r="N19" s="96">
        <v>12599</v>
      </c>
      <c r="O19" s="96">
        <v>70</v>
      </c>
      <c r="P19" s="96">
        <v>0</v>
      </c>
      <c r="Q19" s="96">
        <v>0</v>
      </c>
      <c r="R19" s="96">
        <v>0</v>
      </c>
    </row>
    <row r="20" spans="1:18" s="29" customFormat="1" ht="12.75" customHeight="1">
      <c r="A20" s="1708" t="s">
        <v>762</v>
      </c>
      <c r="B20" s="94" t="s">
        <v>754</v>
      </c>
      <c r="C20" s="96">
        <v>11529</v>
      </c>
      <c r="D20" s="96">
        <v>4381</v>
      </c>
      <c r="E20" s="96">
        <v>1073</v>
      </c>
      <c r="F20" s="96">
        <v>97</v>
      </c>
      <c r="G20" s="96">
        <v>278</v>
      </c>
      <c r="H20" s="96">
        <v>218</v>
      </c>
      <c r="I20" s="96">
        <v>1</v>
      </c>
      <c r="J20" s="96">
        <v>1508</v>
      </c>
      <c r="K20" s="96">
        <v>1554</v>
      </c>
      <c r="L20" s="96">
        <v>2</v>
      </c>
      <c r="M20" s="96">
        <v>1358</v>
      </c>
      <c r="N20" s="96">
        <v>1051</v>
      </c>
      <c r="O20" s="96">
        <v>8</v>
      </c>
      <c r="P20" s="96">
        <v>0</v>
      </c>
      <c r="Q20" s="96">
        <v>0</v>
      </c>
      <c r="R20" s="96">
        <v>0</v>
      </c>
    </row>
    <row r="21" spans="1:18" s="29" customFormat="1" ht="12.75" customHeight="1">
      <c r="A21" s="1709"/>
      <c r="B21" s="94" t="s">
        <v>830</v>
      </c>
      <c r="C21" s="96">
        <v>4372050</v>
      </c>
      <c r="D21" s="96">
        <v>408810</v>
      </c>
      <c r="E21" s="96">
        <v>516301</v>
      </c>
      <c r="F21" s="96">
        <v>202</v>
      </c>
      <c r="G21" s="96">
        <v>59148</v>
      </c>
      <c r="H21" s="96">
        <v>106887</v>
      </c>
      <c r="I21" s="96">
        <v>36</v>
      </c>
      <c r="J21" s="96">
        <v>195645</v>
      </c>
      <c r="K21" s="96">
        <v>1715738</v>
      </c>
      <c r="L21" s="96">
        <v>490</v>
      </c>
      <c r="M21" s="96">
        <v>227707</v>
      </c>
      <c r="N21" s="96">
        <v>985449</v>
      </c>
      <c r="O21" s="96">
        <v>155637</v>
      </c>
      <c r="P21" s="96">
        <v>0</v>
      </c>
      <c r="Q21" s="96">
        <v>0</v>
      </c>
      <c r="R21" s="96">
        <v>0</v>
      </c>
    </row>
    <row r="22" spans="1:18" s="29" customFormat="1" ht="12.75" customHeight="1">
      <c r="A22" s="1708" t="s">
        <v>448</v>
      </c>
      <c r="B22" s="94" t="s">
        <v>754</v>
      </c>
      <c r="C22" s="96">
        <v>58802</v>
      </c>
      <c r="D22" s="96">
        <v>23914</v>
      </c>
      <c r="E22" s="96">
        <v>5911</v>
      </c>
      <c r="F22" s="96">
        <v>1017</v>
      </c>
      <c r="G22" s="96">
        <v>1443</v>
      </c>
      <c r="H22" s="96">
        <v>745</v>
      </c>
      <c r="I22" s="96">
        <v>17</v>
      </c>
      <c r="J22" s="96">
        <v>7130</v>
      </c>
      <c r="K22" s="96">
        <v>5112</v>
      </c>
      <c r="L22" s="96">
        <v>48</v>
      </c>
      <c r="M22" s="96">
        <v>8534</v>
      </c>
      <c r="N22" s="96">
        <v>4883</v>
      </c>
      <c r="O22" s="96">
        <v>47</v>
      </c>
      <c r="P22" s="96">
        <v>1</v>
      </c>
      <c r="Q22" s="96">
        <v>0</v>
      </c>
      <c r="R22" s="96">
        <v>0</v>
      </c>
    </row>
    <row r="23" spans="1:18" s="29" customFormat="1" ht="12.75" customHeight="1">
      <c r="A23" s="1709"/>
      <c r="B23" s="94" t="s">
        <v>830</v>
      </c>
      <c r="C23" s="96">
        <v>9923138</v>
      </c>
      <c r="D23" s="96">
        <v>1542316</v>
      </c>
      <c r="E23" s="96">
        <v>1929537</v>
      </c>
      <c r="F23" s="96">
        <v>98169</v>
      </c>
      <c r="G23" s="96">
        <v>148157</v>
      </c>
      <c r="H23" s="96">
        <v>236688</v>
      </c>
      <c r="I23" s="96">
        <v>3565</v>
      </c>
      <c r="J23" s="96">
        <v>517101</v>
      </c>
      <c r="K23" s="96">
        <v>1958578</v>
      </c>
      <c r="L23" s="96">
        <v>51471</v>
      </c>
      <c r="M23" s="96">
        <v>842646</v>
      </c>
      <c r="N23" s="96">
        <v>2558348</v>
      </c>
      <c r="O23" s="96">
        <v>36451</v>
      </c>
      <c r="P23" s="96">
        <v>111</v>
      </c>
      <c r="Q23" s="96">
        <v>0</v>
      </c>
      <c r="R23" s="96">
        <v>0</v>
      </c>
    </row>
    <row r="24" spans="1:18" s="29" customFormat="1" ht="12.75" customHeight="1">
      <c r="A24" s="1708" t="s">
        <v>449</v>
      </c>
      <c r="B24" s="94" t="s">
        <v>754</v>
      </c>
      <c r="C24" s="96">
        <v>7854</v>
      </c>
      <c r="D24" s="96">
        <v>2889</v>
      </c>
      <c r="E24" s="96">
        <v>676</v>
      </c>
      <c r="F24" s="96">
        <v>85</v>
      </c>
      <c r="G24" s="96">
        <v>167</v>
      </c>
      <c r="H24" s="96">
        <v>76</v>
      </c>
      <c r="I24" s="96">
        <v>2</v>
      </c>
      <c r="J24" s="96">
        <v>1327</v>
      </c>
      <c r="K24" s="96">
        <v>867</v>
      </c>
      <c r="L24" s="96">
        <v>8</v>
      </c>
      <c r="M24" s="96">
        <v>1223</v>
      </c>
      <c r="N24" s="96">
        <v>524</v>
      </c>
      <c r="O24" s="96">
        <v>10</v>
      </c>
      <c r="P24" s="96">
        <v>0</v>
      </c>
      <c r="Q24" s="96">
        <v>0</v>
      </c>
      <c r="R24" s="96">
        <v>0</v>
      </c>
    </row>
    <row r="25" spans="1:18" s="29" customFormat="1" ht="12.75" customHeight="1">
      <c r="A25" s="1709"/>
      <c r="B25" s="94" t="s">
        <v>830</v>
      </c>
      <c r="C25" s="96">
        <v>1080195</v>
      </c>
      <c r="D25" s="96">
        <v>122028</v>
      </c>
      <c r="E25" s="96">
        <v>199812</v>
      </c>
      <c r="F25" s="96">
        <v>30806</v>
      </c>
      <c r="G25" s="96">
        <v>9869</v>
      </c>
      <c r="H25" s="96">
        <v>15380</v>
      </c>
      <c r="I25" s="96">
        <v>1072</v>
      </c>
      <c r="J25" s="96">
        <v>53536</v>
      </c>
      <c r="K25" s="96">
        <v>136833</v>
      </c>
      <c r="L25" s="96">
        <v>65253</v>
      </c>
      <c r="M25" s="96">
        <v>88633</v>
      </c>
      <c r="N25" s="96">
        <v>258084</v>
      </c>
      <c r="O25" s="96">
        <v>98889</v>
      </c>
      <c r="P25" s="96">
        <v>0</v>
      </c>
      <c r="Q25" s="96">
        <v>0</v>
      </c>
      <c r="R25" s="96">
        <v>0</v>
      </c>
    </row>
    <row r="26" spans="1:18" s="29" customFormat="1" ht="12.75" customHeight="1">
      <c r="A26" s="1708" t="s">
        <v>450</v>
      </c>
      <c r="B26" s="94" t="s">
        <v>754</v>
      </c>
      <c r="C26" s="96">
        <v>6663</v>
      </c>
      <c r="D26" s="96">
        <v>2136</v>
      </c>
      <c r="E26" s="96">
        <v>598</v>
      </c>
      <c r="F26" s="96">
        <v>82</v>
      </c>
      <c r="G26" s="96">
        <v>77</v>
      </c>
      <c r="H26" s="96">
        <v>63</v>
      </c>
      <c r="I26" s="96">
        <v>0</v>
      </c>
      <c r="J26" s="96">
        <v>853</v>
      </c>
      <c r="K26" s="96">
        <v>749</v>
      </c>
      <c r="L26" s="96">
        <v>5</v>
      </c>
      <c r="M26" s="96">
        <v>1172</v>
      </c>
      <c r="N26" s="96">
        <v>918</v>
      </c>
      <c r="O26" s="96">
        <v>10</v>
      </c>
      <c r="P26" s="96">
        <v>0</v>
      </c>
      <c r="Q26" s="96">
        <v>0</v>
      </c>
      <c r="R26" s="96">
        <v>0</v>
      </c>
    </row>
    <row r="27" spans="1:18" s="29" customFormat="1" ht="12.75" customHeight="1">
      <c r="A27" s="1709"/>
      <c r="B27" s="94" t="s">
        <v>830</v>
      </c>
      <c r="C27" s="96">
        <v>1915041</v>
      </c>
      <c r="D27" s="96">
        <v>23658</v>
      </c>
      <c r="E27" s="96">
        <v>114416</v>
      </c>
      <c r="F27" s="96">
        <v>4502</v>
      </c>
      <c r="G27" s="96">
        <v>2868</v>
      </c>
      <c r="H27" s="96">
        <v>31613</v>
      </c>
      <c r="I27" s="96">
        <v>0</v>
      </c>
      <c r="J27" s="96">
        <v>30402</v>
      </c>
      <c r="K27" s="96">
        <v>406664</v>
      </c>
      <c r="L27" s="96">
        <v>1891</v>
      </c>
      <c r="M27" s="96">
        <v>129670</v>
      </c>
      <c r="N27" s="96">
        <v>1159935</v>
      </c>
      <c r="O27" s="96">
        <v>9422</v>
      </c>
      <c r="P27" s="96">
        <v>0</v>
      </c>
      <c r="Q27" s="96">
        <v>0</v>
      </c>
      <c r="R27" s="96">
        <v>0</v>
      </c>
    </row>
    <row r="28" spans="1:18" s="29" customFormat="1" ht="12.75" customHeight="1">
      <c r="A28" s="1708" t="s">
        <v>451</v>
      </c>
      <c r="B28" s="94" t="s">
        <v>754</v>
      </c>
      <c r="C28" s="96">
        <v>1499</v>
      </c>
      <c r="D28" s="96">
        <v>639</v>
      </c>
      <c r="E28" s="96">
        <v>231</v>
      </c>
      <c r="F28" s="96">
        <v>28</v>
      </c>
      <c r="G28" s="96">
        <v>27</v>
      </c>
      <c r="H28" s="96">
        <v>15</v>
      </c>
      <c r="I28" s="96">
        <v>0</v>
      </c>
      <c r="J28" s="96">
        <v>155</v>
      </c>
      <c r="K28" s="96">
        <v>77</v>
      </c>
      <c r="L28" s="96">
        <v>2</v>
      </c>
      <c r="M28" s="96">
        <v>197</v>
      </c>
      <c r="N28" s="96">
        <v>124</v>
      </c>
      <c r="O28" s="96">
        <v>4</v>
      </c>
      <c r="P28" s="96">
        <v>0</v>
      </c>
      <c r="Q28" s="96">
        <v>0</v>
      </c>
      <c r="R28" s="96">
        <v>0</v>
      </c>
    </row>
    <row r="29" spans="1:18" s="29" customFormat="1" ht="12.75" customHeight="1">
      <c r="A29" s="1709"/>
      <c r="B29" s="94" t="s">
        <v>830</v>
      </c>
      <c r="C29" s="96">
        <v>418992</v>
      </c>
      <c r="D29" s="96">
        <v>18933</v>
      </c>
      <c r="E29" s="96">
        <v>68895</v>
      </c>
      <c r="F29" s="96">
        <v>23</v>
      </c>
      <c r="G29" s="96">
        <v>4371</v>
      </c>
      <c r="H29" s="96">
        <v>5502</v>
      </c>
      <c r="I29" s="96">
        <v>0</v>
      </c>
      <c r="J29" s="96">
        <v>43599</v>
      </c>
      <c r="K29" s="96">
        <v>18305</v>
      </c>
      <c r="L29" s="96">
        <v>1373</v>
      </c>
      <c r="M29" s="96">
        <v>16283</v>
      </c>
      <c r="N29" s="96">
        <v>237948</v>
      </c>
      <c r="O29" s="96">
        <v>3760</v>
      </c>
      <c r="P29" s="96">
        <v>0</v>
      </c>
      <c r="Q29" s="96">
        <v>0</v>
      </c>
      <c r="R29" s="96">
        <v>0</v>
      </c>
    </row>
    <row r="30" spans="1:18" s="29" customFormat="1" ht="12.75" customHeight="1">
      <c r="A30" s="1708" t="s">
        <v>452</v>
      </c>
      <c r="B30" s="94" t="s">
        <v>754</v>
      </c>
      <c r="C30" s="96">
        <v>2102</v>
      </c>
      <c r="D30" s="96">
        <v>584</v>
      </c>
      <c r="E30" s="96">
        <v>324</v>
      </c>
      <c r="F30" s="96">
        <v>18</v>
      </c>
      <c r="G30" s="96">
        <v>13</v>
      </c>
      <c r="H30" s="96">
        <v>24</v>
      </c>
      <c r="I30" s="96">
        <v>0</v>
      </c>
      <c r="J30" s="96">
        <v>100</v>
      </c>
      <c r="K30" s="96">
        <v>400</v>
      </c>
      <c r="L30" s="96">
        <v>1</v>
      </c>
      <c r="M30" s="96">
        <v>177</v>
      </c>
      <c r="N30" s="96">
        <v>458</v>
      </c>
      <c r="O30" s="96">
        <v>3</v>
      </c>
      <c r="P30" s="96">
        <v>0</v>
      </c>
      <c r="Q30" s="96">
        <v>0</v>
      </c>
      <c r="R30" s="96">
        <v>0</v>
      </c>
    </row>
    <row r="31" spans="1:18" s="29" customFormat="1" ht="12.75" customHeight="1">
      <c r="A31" s="1709"/>
      <c r="B31" s="94" t="s">
        <v>830</v>
      </c>
      <c r="C31" s="96">
        <v>2675526</v>
      </c>
      <c r="D31" s="96">
        <v>31546</v>
      </c>
      <c r="E31" s="96">
        <v>103453</v>
      </c>
      <c r="F31" s="96">
        <v>33230</v>
      </c>
      <c r="G31" s="96">
        <v>1341</v>
      </c>
      <c r="H31" s="96">
        <v>33770</v>
      </c>
      <c r="I31" s="96">
        <v>0</v>
      </c>
      <c r="J31" s="96">
        <v>27613</v>
      </c>
      <c r="K31" s="96">
        <v>1254453</v>
      </c>
      <c r="L31" s="96">
        <v>521</v>
      </c>
      <c r="M31" s="96">
        <v>55866</v>
      </c>
      <c r="N31" s="96">
        <v>1095446</v>
      </c>
      <c r="O31" s="96">
        <v>38287</v>
      </c>
      <c r="P31" s="96">
        <v>0</v>
      </c>
      <c r="Q31" s="96">
        <v>0</v>
      </c>
      <c r="R31" s="96">
        <v>0</v>
      </c>
    </row>
    <row r="32" spans="1:18" s="29" customFormat="1" ht="12.75" customHeight="1">
      <c r="A32" s="1708" t="s">
        <v>453</v>
      </c>
      <c r="B32" s="94" t="s">
        <v>754</v>
      </c>
      <c r="C32" s="96">
        <v>5578</v>
      </c>
      <c r="D32" s="96">
        <v>2450</v>
      </c>
      <c r="E32" s="96">
        <v>526</v>
      </c>
      <c r="F32" s="96">
        <v>68</v>
      </c>
      <c r="G32" s="96">
        <v>98</v>
      </c>
      <c r="H32" s="96">
        <v>27</v>
      </c>
      <c r="I32" s="96">
        <v>1</v>
      </c>
      <c r="J32" s="96">
        <v>545</v>
      </c>
      <c r="K32" s="96">
        <v>332</v>
      </c>
      <c r="L32" s="96">
        <v>1</v>
      </c>
      <c r="M32" s="96">
        <v>861</v>
      </c>
      <c r="N32" s="96">
        <v>659</v>
      </c>
      <c r="O32" s="96">
        <v>7</v>
      </c>
      <c r="P32" s="96">
        <v>1</v>
      </c>
      <c r="Q32" s="96">
        <v>1</v>
      </c>
      <c r="R32" s="96">
        <v>1</v>
      </c>
    </row>
    <row r="33" spans="1:18" s="29" customFormat="1" ht="12.75" customHeight="1">
      <c r="A33" s="1709"/>
      <c r="B33" s="94" t="s">
        <v>830</v>
      </c>
      <c r="C33" s="96">
        <v>1182726</v>
      </c>
      <c r="D33" s="96">
        <v>77070</v>
      </c>
      <c r="E33" s="96">
        <v>116590</v>
      </c>
      <c r="F33" s="96">
        <v>13128</v>
      </c>
      <c r="G33" s="96">
        <v>17938</v>
      </c>
      <c r="H33" s="96">
        <v>13758</v>
      </c>
      <c r="I33" s="96">
        <v>22</v>
      </c>
      <c r="J33" s="96">
        <v>44434</v>
      </c>
      <c r="K33" s="96">
        <v>283447</v>
      </c>
      <c r="L33" s="96">
        <v>23</v>
      </c>
      <c r="M33" s="96">
        <v>57749</v>
      </c>
      <c r="N33" s="96">
        <v>532461</v>
      </c>
      <c r="O33" s="96">
        <v>16850</v>
      </c>
      <c r="P33" s="96">
        <v>6000</v>
      </c>
      <c r="Q33" s="96">
        <v>1662</v>
      </c>
      <c r="R33" s="96">
        <v>1594</v>
      </c>
    </row>
    <row r="34" spans="1:18" s="29" customFormat="1" ht="12.75" customHeight="1">
      <c r="A34" s="1708" t="s">
        <v>454</v>
      </c>
      <c r="B34" s="94" t="s">
        <v>754</v>
      </c>
      <c r="C34" s="96">
        <v>1499</v>
      </c>
      <c r="D34" s="96">
        <v>479</v>
      </c>
      <c r="E34" s="96">
        <v>180</v>
      </c>
      <c r="F34" s="96">
        <v>11</v>
      </c>
      <c r="G34" s="96">
        <v>55</v>
      </c>
      <c r="H34" s="96">
        <v>15</v>
      </c>
      <c r="I34" s="96">
        <v>0</v>
      </c>
      <c r="J34" s="96">
        <v>245</v>
      </c>
      <c r="K34" s="96">
        <v>166</v>
      </c>
      <c r="L34" s="96">
        <v>4</v>
      </c>
      <c r="M34" s="96">
        <v>181</v>
      </c>
      <c r="N34" s="96">
        <v>150</v>
      </c>
      <c r="O34" s="96">
        <v>0</v>
      </c>
      <c r="P34" s="96">
        <v>13</v>
      </c>
      <c r="Q34" s="96">
        <v>0</v>
      </c>
      <c r="R34" s="96">
        <v>0</v>
      </c>
    </row>
    <row r="35" spans="1:18" s="29" customFormat="1" ht="12.75" customHeight="1">
      <c r="A35" s="1709"/>
      <c r="B35" s="94" t="s">
        <v>830</v>
      </c>
      <c r="C35" s="96">
        <v>358982</v>
      </c>
      <c r="D35" s="96">
        <v>19138</v>
      </c>
      <c r="E35" s="96">
        <v>51486</v>
      </c>
      <c r="F35" s="96">
        <v>112</v>
      </c>
      <c r="G35" s="96">
        <v>10648</v>
      </c>
      <c r="H35" s="96">
        <v>3247</v>
      </c>
      <c r="I35" s="96">
        <v>0</v>
      </c>
      <c r="J35" s="96">
        <v>34335</v>
      </c>
      <c r="K35" s="96">
        <v>90035</v>
      </c>
      <c r="L35" s="96">
        <v>1632</v>
      </c>
      <c r="M35" s="96">
        <v>25586</v>
      </c>
      <c r="N35" s="96">
        <v>122172</v>
      </c>
      <c r="O35" s="96">
        <v>0</v>
      </c>
      <c r="P35" s="96">
        <v>591</v>
      </c>
      <c r="Q35" s="96">
        <v>0</v>
      </c>
      <c r="R35" s="96">
        <v>0</v>
      </c>
    </row>
    <row r="36" spans="1:18" s="29" customFormat="1" ht="12.75" customHeight="1">
      <c r="A36" s="1708" t="s">
        <v>767</v>
      </c>
      <c r="B36" s="94" t="s">
        <v>754</v>
      </c>
      <c r="C36" s="96">
        <v>238</v>
      </c>
      <c r="D36" s="96">
        <v>87</v>
      </c>
      <c r="E36" s="96">
        <v>30</v>
      </c>
      <c r="F36" s="96">
        <v>4</v>
      </c>
      <c r="G36" s="96">
        <v>1</v>
      </c>
      <c r="H36" s="96">
        <v>2</v>
      </c>
      <c r="I36" s="96">
        <v>0</v>
      </c>
      <c r="J36" s="96">
        <v>40</v>
      </c>
      <c r="K36" s="96">
        <v>14</v>
      </c>
      <c r="L36" s="96">
        <v>0</v>
      </c>
      <c r="M36" s="96">
        <v>37</v>
      </c>
      <c r="N36" s="96">
        <v>23</v>
      </c>
      <c r="O36" s="96">
        <v>0</v>
      </c>
      <c r="P36" s="96">
        <v>0</v>
      </c>
      <c r="Q36" s="96">
        <v>0</v>
      </c>
      <c r="R36" s="96">
        <v>0</v>
      </c>
    </row>
    <row r="37" spans="1:18" s="29" customFormat="1" ht="12.75" customHeight="1">
      <c r="A37" s="1709"/>
      <c r="B37" s="94" t="s">
        <v>830</v>
      </c>
      <c r="C37" s="96">
        <v>20156</v>
      </c>
      <c r="D37" s="96">
        <v>996</v>
      </c>
      <c r="E37" s="96">
        <v>397</v>
      </c>
      <c r="F37" s="96">
        <v>1</v>
      </c>
      <c r="G37" s="96">
        <v>25</v>
      </c>
      <c r="H37" s="96">
        <v>470</v>
      </c>
      <c r="I37" s="96">
        <v>0</v>
      </c>
      <c r="J37" s="96">
        <v>932</v>
      </c>
      <c r="K37" s="96">
        <v>244</v>
      </c>
      <c r="L37" s="96">
        <v>0</v>
      </c>
      <c r="M37" s="96">
        <v>9585</v>
      </c>
      <c r="N37" s="96">
        <v>7506</v>
      </c>
      <c r="O37" s="96">
        <v>0</v>
      </c>
      <c r="P37" s="96">
        <v>0</v>
      </c>
      <c r="Q37" s="96">
        <v>0</v>
      </c>
      <c r="R37" s="96">
        <v>0</v>
      </c>
    </row>
    <row r="38" spans="1:18" s="29" customFormat="1" ht="12.75" customHeight="1">
      <c r="A38" s="1708" t="s">
        <v>455</v>
      </c>
      <c r="B38" s="94" t="s">
        <v>754</v>
      </c>
      <c r="C38" s="96">
        <v>2059</v>
      </c>
      <c r="D38" s="96">
        <v>653</v>
      </c>
      <c r="E38" s="96">
        <v>98</v>
      </c>
      <c r="F38" s="96">
        <v>28</v>
      </c>
      <c r="G38" s="96">
        <v>29</v>
      </c>
      <c r="H38" s="96">
        <v>9</v>
      </c>
      <c r="I38" s="96">
        <v>0</v>
      </c>
      <c r="J38" s="96">
        <v>322</v>
      </c>
      <c r="K38" s="96">
        <v>169</v>
      </c>
      <c r="L38" s="96">
        <v>0</v>
      </c>
      <c r="M38" s="96">
        <v>545</v>
      </c>
      <c r="N38" s="96">
        <v>203</v>
      </c>
      <c r="O38" s="96">
        <v>3</v>
      </c>
      <c r="P38" s="96">
        <v>0</v>
      </c>
      <c r="Q38" s="96">
        <v>0</v>
      </c>
      <c r="R38" s="96">
        <v>0</v>
      </c>
    </row>
    <row r="39" spans="1:18" s="29" customFormat="1" ht="12.75" customHeight="1">
      <c r="A39" s="1709"/>
      <c r="B39" s="94" t="s">
        <v>830</v>
      </c>
      <c r="C39" s="96">
        <v>219841</v>
      </c>
      <c r="D39" s="96">
        <v>9499</v>
      </c>
      <c r="E39" s="96">
        <v>26560</v>
      </c>
      <c r="F39" s="96">
        <v>33</v>
      </c>
      <c r="G39" s="96">
        <v>1001</v>
      </c>
      <c r="H39" s="96">
        <v>548</v>
      </c>
      <c r="I39" s="96">
        <v>0</v>
      </c>
      <c r="J39" s="96">
        <v>8807</v>
      </c>
      <c r="K39" s="96">
        <v>36107</v>
      </c>
      <c r="L39" s="96">
        <v>0</v>
      </c>
      <c r="M39" s="96">
        <v>32690</v>
      </c>
      <c r="N39" s="96">
        <v>104312</v>
      </c>
      <c r="O39" s="96">
        <v>284</v>
      </c>
      <c r="P39" s="96">
        <v>0</v>
      </c>
      <c r="Q39" s="96">
        <v>0</v>
      </c>
      <c r="R39" s="96">
        <v>0</v>
      </c>
    </row>
    <row r="40" spans="1:18" s="29" customFormat="1" ht="12.75" customHeight="1">
      <c r="A40" s="1708" t="s">
        <v>456</v>
      </c>
      <c r="B40" s="94" t="s">
        <v>754</v>
      </c>
      <c r="C40" s="96">
        <v>506</v>
      </c>
      <c r="D40" s="96">
        <v>187</v>
      </c>
      <c r="E40" s="96">
        <v>35</v>
      </c>
      <c r="F40" s="96">
        <v>8</v>
      </c>
      <c r="G40" s="96">
        <v>7</v>
      </c>
      <c r="H40" s="96">
        <v>2</v>
      </c>
      <c r="I40" s="96">
        <v>0</v>
      </c>
      <c r="J40" s="96">
        <v>65</v>
      </c>
      <c r="K40" s="96">
        <v>44</v>
      </c>
      <c r="L40" s="96">
        <v>0</v>
      </c>
      <c r="M40" s="96">
        <v>100</v>
      </c>
      <c r="N40" s="96">
        <v>58</v>
      </c>
      <c r="O40" s="96">
        <v>0</v>
      </c>
      <c r="P40" s="96">
        <v>0</v>
      </c>
      <c r="Q40" s="96">
        <v>0</v>
      </c>
      <c r="R40" s="96">
        <v>0</v>
      </c>
    </row>
    <row r="41" spans="1:18" s="29" customFormat="1" ht="12.75" customHeight="1">
      <c r="A41" s="1709"/>
      <c r="B41" s="94" t="s">
        <v>830</v>
      </c>
      <c r="C41" s="96">
        <v>134564</v>
      </c>
      <c r="D41" s="96">
        <v>2724</v>
      </c>
      <c r="E41" s="96">
        <v>2050</v>
      </c>
      <c r="F41" s="96">
        <v>54</v>
      </c>
      <c r="G41" s="96">
        <v>140</v>
      </c>
      <c r="H41" s="96">
        <v>256</v>
      </c>
      <c r="I41" s="96">
        <v>0</v>
      </c>
      <c r="J41" s="96">
        <v>1758</v>
      </c>
      <c r="K41" s="96">
        <v>29059</v>
      </c>
      <c r="L41" s="96">
        <v>0</v>
      </c>
      <c r="M41" s="96">
        <v>5786</v>
      </c>
      <c r="N41" s="96">
        <v>92737</v>
      </c>
      <c r="O41" s="96">
        <v>0</v>
      </c>
      <c r="P41" s="96">
        <v>0</v>
      </c>
      <c r="Q41" s="96">
        <v>0</v>
      </c>
      <c r="R41" s="96">
        <v>0</v>
      </c>
    </row>
    <row r="42" spans="1:18" s="29" customFormat="1" ht="12.75" customHeight="1">
      <c r="A42" s="1708" t="s">
        <v>457</v>
      </c>
      <c r="B42" s="94" t="s">
        <v>754</v>
      </c>
      <c r="C42" s="96">
        <v>3162</v>
      </c>
      <c r="D42" s="96">
        <v>1333</v>
      </c>
      <c r="E42" s="96">
        <v>236</v>
      </c>
      <c r="F42" s="96">
        <v>61</v>
      </c>
      <c r="G42" s="96">
        <v>75</v>
      </c>
      <c r="H42" s="96">
        <v>29</v>
      </c>
      <c r="I42" s="96">
        <v>1</v>
      </c>
      <c r="J42" s="96">
        <v>377</v>
      </c>
      <c r="K42" s="96">
        <v>147</v>
      </c>
      <c r="L42" s="96">
        <v>1</v>
      </c>
      <c r="M42" s="96">
        <v>582</v>
      </c>
      <c r="N42" s="96">
        <v>316</v>
      </c>
      <c r="O42" s="96">
        <v>4</v>
      </c>
      <c r="P42" s="96">
        <v>0</v>
      </c>
      <c r="Q42" s="96">
        <v>0</v>
      </c>
      <c r="R42" s="96">
        <v>0</v>
      </c>
    </row>
    <row r="43" spans="1:18" s="29" customFormat="1" ht="12.75" customHeight="1">
      <c r="A43" s="1709"/>
      <c r="B43" s="94" t="s">
        <v>830</v>
      </c>
      <c r="C43" s="96">
        <v>369247</v>
      </c>
      <c r="D43" s="96">
        <v>65969</v>
      </c>
      <c r="E43" s="96">
        <v>26308</v>
      </c>
      <c r="F43" s="96">
        <v>192</v>
      </c>
      <c r="G43" s="96">
        <v>51405</v>
      </c>
      <c r="H43" s="96">
        <v>4865</v>
      </c>
      <c r="I43" s="96">
        <v>6</v>
      </c>
      <c r="J43" s="96">
        <v>19330</v>
      </c>
      <c r="K43" s="96">
        <v>32019</v>
      </c>
      <c r="L43" s="96">
        <v>15</v>
      </c>
      <c r="M43" s="96">
        <v>38441</v>
      </c>
      <c r="N43" s="96">
        <v>130604</v>
      </c>
      <c r="O43" s="96">
        <v>93</v>
      </c>
      <c r="P43" s="96">
        <v>0</v>
      </c>
      <c r="Q43" s="96">
        <v>0</v>
      </c>
      <c r="R43" s="96">
        <v>0</v>
      </c>
    </row>
    <row r="44" spans="1:18" s="29" customFormat="1" ht="12.75" customHeight="1">
      <c r="A44" s="1710" t="s">
        <v>469</v>
      </c>
      <c r="B44" s="94" t="s">
        <v>754</v>
      </c>
      <c r="C44" s="96">
        <v>2818932</v>
      </c>
      <c r="D44" s="96">
        <v>1389526</v>
      </c>
      <c r="E44" s="96">
        <v>34140</v>
      </c>
      <c r="F44" s="96">
        <v>5000</v>
      </c>
      <c r="G44" s="96">
        <v>22095</v>
      </c>
      <c r="H44" s="96">
        <v>1017</v>
      </c>
      <c r="I44" s="96">
        <v>28</v>
      </c>
      <c r="J44" s="96">
        <v>493837</v>
      </c>
      <c r="K44" s="96">
        <v>24806</v>
      </c>
      <c r="L44" s="96">
        <v>112</v>
      </c>
      <c r="M44" s="96">
        <v>727933</v>
      </c>
      <c r="N44" s="96">
        <v>118035</v>
      </c>
      <c r="O44" s="96">
        <v>2249</v>
      </c>
      <c r="P44" s="96">
        <v>154</v>
      </c>
      <c r="Q44" s="96">
        <v>0</v>
      </c>
      <c r="R44" s="96">
        <v>0</v>
      </c>
    </row>
    <row r="45" spans="1:18" s="29" customFormat="1" ht="12.75" customHeight="1">
      <c r="A45" s="1711"/>
      <c r="B45" s="94" t="s">
        <v>830</v>
      </c>
      <c r="C45" s="96">
        <v>19074310</v>
      </c>
      <c r="D45" s="96">
        <v>1703386</v>
      </c>
      <c r="E45" s="96">
        <v>242254</v>
      </c>
      <c r="F45" s="96">
        <v>8828</v>
      </c>
      <c r="G45" s="96">
        <v>65923</v>
      </c>
      <c r="H45" s="96">
        <v>28466</v>
      </c>
      <c r="I45" s="96">
        <v>276</v>
      </c>
      <c r="J45" s="96">
        <v>1344102</v>
      </c>
      <c r="K45" s="96">
        <v>304830</v>
      </c>
      <c r="L45" s="96">
        <v>2210</v>
      </c>
      <c r="M45" s="96">
        <v>9575299</v>
      </c>
      <c r="N45" s="96">
        <v>5623123</v>
      </c>
      <c r="O45" s="96">
        <v>172855</v>
      </c>
      <c r="P45" s="96">
        <v>2758</v>
      </c>
      <c r="Q45" s="96">
        <v>0</v>
      </c>
      <c r="R45" s="96">
        <v>0</v>
      </c>
    </row>
    <row r="46" spans="1:18" s="29" customFormat="1" ht="12.75" customHeight="1">
      <c r="A46" s="1708" t="s">
        <v>1102</v>
      </c>
      <c r="B46" s="94" t="s">
        <v>754</v>
      </c>
      <c r="C46" s="96">
        <v>1185637</v>
      </c>
      <c r="D46" s="96">
        <v>0</v>
      </c>
      <c r="E46" s="96">
        <v>0</v>
      </c>
      <c r="F46" s="96">
        <v>0</v>
      </c>
      <c r="G46" s="96">
        <v>19593</v>
      </c>
      <c r="H46" s="96">
        <v>682</v>
      </c>
      <c r="I46" s="96">
        <v>25</v>
      </c>
      <c r="J46" s="96">
        <v>460459</v>
      </c>
      <c r="K46" s="96">
        <v>20398</v>
      </c>
      <c r="L46" s="96">
        <v>85</v>
      </c>
      <c r="M46" s="96">
        <v>625525</v>
      </c>
      <c r="N46" s="96">
        <v>58121</v>
      </c>
      <c r="O46" s="96">
        <v>749</v>
      </c>
      <c r="P46" s="96">
        <v>0</v>
      </c>
      <c r="Q46" s="96">
        <v>0</v>
      </c>
      <c r="R46" s="96">
        <v>0</v>
      </c>
    </row>
    <row r="47" spans="1:18" s="29" customFormat="1" ht="12.75" customHeight="1">
      <c r="A47" s="1709"/>
      <c r="B47" s="94" t="s">
        <v>830</v>
      </c>
      <c r="C47" s="96">
        <v>7655897</v>
      </c>
      <c r="D47" s="96">
        <v>0</v>
      </c>
      <c r="E47" s="96">
        <v>0</v>
      </c>
      <c r="F47" s="96">
        <v>0</v>
      </c>
      <c r="G47" s="96">
        <v>17270</v>
      </c>
      <c r="H47" s="96">
        <v>5561</v>
      </c>
      <c r="I47" s="96">
        <v>218</v>
      </c>
      <c r="J47" s="96">
        <v>1089887</v>
      </c>
      <c r="K47" s="96">
        <v>120139</v>
      </c>
      <c r="L47" s="96">
        <v>1775</v>
      </c>
      <c r="M47" s="96">
        <v>5289763</v>
      </c>
      <c r="N47" s="96">
        <v>1091699</v>
      </c>
      <c r="O47" s="96">
        <v>39585</v>
      </c>
      <c r="P47" s="96">
        <v>0</v>
      </c>
      <c r="Q47" s="96">
        <v>0</v>
      </c>
      <c r="R47" s="96">
        <v>0</v>
      </c>
    </row>
    <row r="48" spans="1:18" s="29" customFormat="1" ht="12.75" customHeight="1">
      <c r="A48" s="1708" t="s">
        <v>459</v>
      </c>
      <c r="B48" s="94" t="s">
        <v>754</v>
      </c>
      <c r="C48" s="96">
        <v>154474</v>
      </c>
      <c r="D48" s="96">
        <v>0</v>
      </c>
      <c r="E48" s="96">
        <v>0</v>
      </c>
      <c r="F48" s="96">
        <v>0</v>
      </c>
      <c r="G48" s="96">
        <v>279</v>
      </c>
      <c r="H48" s="96">
        <v>68</v>
      </c>
      <c r="I48" s="96">
        <v>0</v>
      </c>
      <c r="J48" s="96">
        <v>6085</v>
      </c>
      <c r="K48" s="96">
        <v>1359</v>
      </c>
      <c r="L48" s="96">
        <v>16</v>
      </c>
      <c r="M48" s="96">
        <v>89068</v>
      </c>
      <c r="N48" s="96">
        <v>56127</v>
      </c>
      <c r="O48" s="96">
        <v>1472</v>
      </c>
      <c r="P48" s="96">
        <v>0</v>
      </c>
      <c r="Q48" s="96">
        <v>0</v>
      </c>
      <c r="R48" s="96">
        <v>0</v>
      </c>
    </row>
    <row r="49" spans="1:18" s="29" customFormat="1" ht="12.75" customHeight="1">
      <c r="A49" s="1709"/>
      <c r="B49" s="94" t="s">
        <v>830</v>
      </c>
      <c r="C49" s="96">
        <v>8556073</v>
      </c>
      <c r="D49" s="96">
        <v>0</v>
      </c>
      <c r="E49" s="96">
        <v>0</v>
      </c>
      <c r="F49" s="96">
        <v>0</v>
      </c>
      <c r="G49" s="96">
        <v>3530</v>
      </c>
      <c r="H49" s="96">
        <v>5247</v>
      </c>
      <c r="I49" s="96">
        <v>0</v>
      </c>
      <c r="J49" s="96">
        <v>39884</v>
      </c>
      <c r="K49" s="96">
        <v>58264</v>
      </c>
      <c r="L49" s="96">
        <v>270</v>
      </c>
      <c r="M49" s="96">
        <v>4003785</v>
      </c>
      <c r="N49" s="96">
        <v>4313459</v>
      </c>
      <c r="O49" s="96">
        <v>131634</v>
      </c>
      <c r="P49" s="96">
        <v>0</v>
      </c>
      <c r="Q49" s="96">
        <v>0</v>
      </c>
      <c r="R49" s="96">
        <v>0</v>
      </c>
    </row>
    <row r="50" spans="1:18" s="29" customFormat="1" ht="12.75" customHeight="1">
      <c r="A50" s="1705" t="s">
        <v>1104</v>
      </c>
      <c r="B50" s="94" t="s">
        <v>754</v>
      </c>
      <c r="C50" s="96">
        <v>50001</v>
      </c>
      <c r="D50" s="96">
        <v>0</v>
      </c>
      <c r="E50" s="96">
        <v>0</v>
      </c>
      <c r="F50" s="96">
        <v>0</v>
      </c>
      <c r="G50" s="96">
        <v>2223</v>
      </c>
      <c r="H50" s="96">
        <v>267</v>
      </c>
      <c r="I50" s="96">
        <v>3</v>
      </c>
      <c r="J50" s="96">
        <v>27293</v>
      </c>
      <c r="K50" s="96">
        <v>3049</v>
      </c>
      <c r="L50" s="96">
        <v>11</v>
      </c>
      <c r="M50" s="96">
        <v>13340</v>
      </c>
      <c r="N50" s="96">
        <v>3787</v>
      </c>
      <c r="O50" s="96">
        <v>28</v>
      </c>
      <c r="P50" s="96">
        <v>0</v>
      </c>
      <c r="Q50" s="96">
        <v>0</v>
      </c>
      <c r="R50" s="96">
        <v>0</v>
      </c>
    </row>
    <row r="51" spans="1:18" ht="12.75" customHeight="1">
      <c r="A51" s="1706"/>
      <c r="B51" s="97" t="s">
        <v>830</v>
      </c>
      <c r="C51" s="98">
        <v>905114</v>
      </c>
      <c r="D51" s="98">
        <v>0</v>
      </c>
      <c r="E51" s="98">
        <v>0</v>
      </c>
      <c r="F51" s="98">
        <v>0</v>
      </c>
      <c r="G51" s="98">
        <v>45123</v>
      </c>
      <c r="H51" s="98">
        <v>17658</v>
      </c>
      <c r="I51" s="98">
        <v>58</v>
      </c>
      <c r="J51" s="98">
        <v>214331</v>
      </c>
      <c r="K51" s="98">
        <v>126427</v>
      </c>
      <c r="L51" s="98">
        <v>165</v>
      </c>
      <c r="M51" s="98">
        <v>281751</v>
      </c>
      <c r="N51" s="98">
        <v>217965</v>
      </c>
      <c r="O51" s="98">
        <v>1636</v>
      </c>
      <c r="P51" s="98">
        <v>0</v>
      </c>
      <c r="Q51" s="98">
        <v>0</v>
      </c>
      <c r="R51" s="98">
        <v>0</v>
      </c>
    </row>
    <row r="52" spans="1:18" s="29" customFormat="1" ht="7.5" customHeight="1">
      <c r="A52" s="128"/>
      <c r="B52" s="129"/>
      <c r="C52" s="130"/>
      <c r="D52" s="130"/>
      <c r="E52" s="130"/>
      <c r="F52" s="130"/>
      <c r="G52" s="130"/>
      <c r="H52" s="130"/>
      <c r="I52" s="130"/>
      <c r="J52" s="130"/>
      <c r="K52" s="130"/>
      <c r="L52" s="130"/>
      <c r="M52" s="130"/>
      <c r="N52" s="130"/>
      <c r="O52" s="130"/>
      <c r="P52" s="130"/>
      <c r="Q52" s="130"/>
      <c r="R52" s="130"/>
    </row>
    <row r="53" spans="1:18" s="40" customFormat="1" ht="12.75" customHeight="1">
      <c r="A53" s="136" t="s">
        <v>337</v>
      </c>
      <c r="B53" s="129"/>
      <c r="C53" s="130"/>
      <c r="D53" s="130"/>
      <c r="E53" s="130"/>
      <c r="F53" s="130"/>
      <c r="G53" s="130"/>
      <c r="H53" s="130"/>
      <c r="I53" s="130"/>
      <c r="J53" s="130"/>
      <c r="K53" s="130"/>
      <c r="L53" s="130"/>
      <c r="M53" s="130"/>
      <c r="N53" s="130"/>
      <c r="O53" s="130"/>
      <c r="P53" s="130"/>
      <c r="Q53" s="130"/>
      <c r="R53" s="130"/>
    </row>
    <row r="54" spans="1:18" s="29" customFormat="1" ht="25.5" customHeight="1">
      <c r="A54" s="1703" t="s">
        <v>480</v>
      </c>
      <c r="B54" s="1703"/>
      <c r="C54" s="1703"/>
      <c r="D54" s="1703"/>
      <c r="E54" s="1703"/>
      <c r="F54" s="1703"/>
      <c r="G54" s="100"/>
      <c r="H54" s="100"/>
      <c r="I54" s="100"/>
      <c r="J54" s="100"/>
      <c r="K54" s="100"/>
      <c r="L54" s="100"/>
      <c r="M54" s="100"/>
      <c r="N54" s="100"/>
      <c r="O54" s="100"/>
      <c r="P54" s="100"/>
      <c r="Q54" s="100"/>
      <c r="R54" s="100"/>
    </row>
    <row r="55" spans="1:18" s="29" customFormat="1" ht="13.5">
      <c r="A55" s="1707" t="s">
        <v>481</v>
      </c>
      <c r="B55" s="1703"/>
      <c r="C55" s="100"/>
      <c r="D55" s="100"/>
      <c r="E55" s="100"/>
      <c r="F55" s="100"/>
      <c r="G55" s="100"/>
      <c r="H55" s="100"/>
      <c r="I55" s="100"/>
      <c r="J55" s="100"/>
      <c r="K55" s="100"/>
      <c r="L55" s="100"/>
      <c r="M55" s="100"/>
      <c r="N55" s="100"/>
      <c r="O55" s="100"/>
      <c r="P55" s="100"/>
      <c r="Q55" s="100"/>
      <c r="R55" s="100"/>
    </row>
    <row r="56" s="29" customFormat="1" ht="12.75"/>
    <row r="57" s="29" customFormat="1" ht="12.75"/>
  </sheetData>
  <mergeCells count="41">
    <mergeCell ref="A1:B1"/>
    <mergeCell ref="A2:B5"/>
    <mergeCell ref="A34:A35"/>
    <mergeCell ref="A36:A37"/>
    <mergeCell ref="A18:A19"/>
    <mergeCell ref="A20:A21"/>
    <mergeCell ref="A22:A23"/>
    <mergeCell ref="A24:A25"/>
    <mergeCell ref="A10:A11"/>
    <mergeCell ref="A12:A13"/>
    <mergeCell ref="A38:A39"/>
    <mergeCell ref="A40:A41"/>
    <mergeCell ref="A26:A27"/>
    <mergeCell ref="A28:A29"/>
    <mergeCell ref="A30:A31"/>
    <mergeCell ref="A32:A33"/>
    <mergeCell ref="A14:A15"/>
    <mergeCell ref="A16:A17"/>
    <mergeCell ref="Q4:Q5"/>
    <mergeCell ref="A6:A7"/>
    <mergeCell ref="A8:A9"/>
    <mergeCell ref="M4:O4"/>
    <mergeCell ref="P4:P5"/>
    <mergeCell ref="J4:L4"/>
    <mergeCell ref="C2:R2"/>
    <mergeCell ref="C3:C5"/>
    <mergeCell ref="D3:F3"/>
    <mergeCell ref="G3:O3"/>
    <mergeCell ref="P3:R3"/>
    <mergeCell ref="D4:D5"/>
    <mergeCell ref="E4:E5"/>
    <mergeCell ref="F4:F5"/>
    <mergeCell ref="G4:I4"/>
    <mergeCell ref="R4:R5"/>
    <mergeCell ref="A50:A51"/>
    <mergeCell ref="A55:B55"/>
    <mergeCell ref="A42:A43"/>
    <mergeCell ref="A44:A45"/>
    <mergeCell ref="A46:A47"/>
    <mergeCell ref="A48:A49"/>
    <mergeCell ref="A54:F54"/>
  </mergeCells>
  <printOptions/>
  <pageMargins left="0.1968503937007874" right="0.1968503937007874" top="0.1968503937007874" bottom="0.15748031496062992" header="0.11811023622047245" footer="0.11811023622047245"/>
  <pageSetup horizontalDpi="600" verticalDpi="600" orientation="landscape" paperSize="9" scale="76" r:id="rId1"/>
</worksheet>
</file>

<file path=xl/worksheets/sheet14.xml><?xml version="1.0" encoding="utf-8"?>
<worksheet xmlns="http://schemas.openxmlformats.org/spreadsheetml/2006/main" xmlns:r="http://schemas.openxmlformats.org/officeDocument/2006/relationships">
  <dimension ref="A1:Q126"/>
  <sheetViews>
    <sheetView view="pageBreakPreview" zoomScaleNormal="75" zoomScaleSheetLayoutView="100" workbookViewId="0" topLeftCell="A1">
      <selection activeCell="A17" sqref="A17"/>
    </sheetView>
  </sheetViews>
  <sheetFormatPr defaultColWidth="9.00390625" defaultRowHeight="12.75"/>
  <cols>
    <col min="1" max="1" width="65.25390625" style="210" customWidth="1"/>
    <col min="2" max="7" width="9.875" style="210" customWidth="1"/>
    <col min="8" max="8" width="1.875" style="210" customWidth="1"/>
    <col min="9" max="9" width="13.25390625" style="210" customWidth="1"/>
    <col min="10" max="16384" width="9.125" style="210" customWidth="1"/>
  </cols>
  <sheetData>
    <row r="1" spans="1:7" s="207" customFormat="1" ht="21" customHeight="1">
      <c r="A1" s="205" t="s">
        <v>285</v>
      </c>
      <c r="B1" s="206"/>
      <c r="C1" s="206"/>
      <c r="D1" s="206"/>
      <c r="E1" s="206"/>
      <c r="F1" s="206"/>
      <c r="G1" s="206"/>
    </row>
    <row r="2" spans="1:7" s="207" customFormat="1" ht="11.25" customHeight="1">
      <c r="A2" s="208"/>
      <c r="B2" s="208"/>
      <c r="C2" s="208"/>
      <c r="D2" s="208"/>
      <c r="E2" s="208"/>
      <c r="F2" s="208"/>
      <c r="G2" s="133" t="s">
        <v>1093</v>
      </c>
    </row>
    <row r="3" spans="1:7" ht="19.5" customHeight="1">
      <c r="A3" s="209"/>
      <c r="B3" s="5">
        <v>39903</v>
      </c>
      <c r="C3" s="5">
        <v>39994</v>
      </c>
      <c r="D3" s="5">
        <v>40086</v>
      </c>
      <c r="E3" s="5">
        <v>40178</v>
      </c>
      <c r="F3" s="5">
        <v>40268</v>
      </c>
      <c r="G3" s="5">
        <v>40359</v>
      </c>
    </row>
    <row r="4" spans="1:7" ht="7.5" customHeight="1">
      <c r="A4" s="308"/>
      <c r="B4" s="309"/>
      <c r="C4" s="310"/>
      <c r="D4" s="310"/>
      <c r="E4" s="310"/>
      <c r="F4" s="310"/>
      <c r="G4" s="311"/>
    </row>
    <row r="5" spans="1:17" ht="15">
      <c r="A5" s="312" t="s">
        <v>286</v>
      </c>
      <c r="B5" s="313">
        <v>3.49</v>
      </c>
      <c r="C5" s="314">
        <v>2.35</v>
      </c>
      <c r="D5" s="314">
        <v>1.57</v>
      </c>
      <c r="E5" s="314">
        <v>0.55</v>
      </c>
      <c r="F5" s="314">
        <v>0.18</v>
      </c>
      <c r="G5" s="315">
        <v>0.2</v>
      </c>
      <c r="H5" s="314"/>
      <c r="I5" s="314"/>
      <c r="J5" s="314"/>
      <c r="K5" s="314"/>
      <c r="L5" s="314"/>
      <c r="M5" s="314"/>
      <c r="N5" s="314"/>
      <c r="O5" s="314"/>
      <c r="P5" s="314"/>
      <c r="Q5" s="314"/>
    </row>
    <row r="6" spans="1:9" ht="7.5" customHeight="1">
      <c r="A6" s="312"/>
      <c r="B6" s="316">
        <v>0</v>
      </c>
      <c r="C6" s="317">
        <v>0</v>
      </c>
      <c r="D6" s="317">
        <v>0</v>
      </c>
      <c r="E6" s="317">
        <v>0</v>
      </c>
      <c r="F6" s="317">
        <v>0</v>
      </c>
      <c r="G6" s="318">
        <v>0</v>
      </c>
      <c r="H6" s="317"/>
      <c r="I6" s="317"/>
    </row>
    <row r="7" spans="1:9" ht="15">
      <c r="A7" s="312" t="s">
        <v>287</v>
      </c>
      <c r="B7" s="313">
        <v>3.5252</v>
      </c>
      <c r="C7" s="314">
        <v>2.2373</v>
      </c>
      <c r="D7" s="314">
        <v>1.4605</v>
      </c>
      <c r="E7" s="314">
        <v>0.3948</v>
      </c>
      <c r="F7" s="314">
        <v>0.1705</v>
      </c>
      <c r="G7" s="315">
        <v>0.1768</v>
      </c>
      <c r="H7" s="314"/>
      <c r="I7" s="314"/>
    </row>
    <row r="8" spans="1:9" ht="7.5" customHeight="1">
      <c r="A8" s="312"/>
      <c r="B8" s="316">
        <v>0</v>
      </c>
      <c r="C8" s="317">
        <v>0</v>
      </c>
      <c r="D8" s="317">
        <v>0</v>
      </c>
      <c r="E8" s="317">
        <v>0</v>
      </c>
      <c r="F8" s="317">
        <v>0</v>
      </c>
      <c r="G8" s="318">
        <v>0</v>
      </c>
      <c r="H8" s="317"/>
      <c r="I8" s="317"/>
    </row>
    <row r="9" spans="1:9" ht="15">
      <c r="A9" s="312" t="s">
        <v>288</v>
      </c>
      <c r="B9" s="316">
        <v>0</v>
      </c>
      <c r="C9" s="317">
        <v>0</v>
      </c>
      <c r="D9" s="317">
        <v>0</v>
      </c>
      <c r="E9" s="317">
        <v>0</v>
      </c>
      <c r="F9" s="317">
        <v>0</v>
      </c>
      <c r="G9" s="318">
        <v>0</v>
      </c>
      <c r="H9" s="211"/>
      <c r="I9" s="317"/>
    </row>
    <row r="10" spans="1:9" ht="12.75">
      <c r="A10" s="319" t="s">
        <v>1094</v>
      </c>
      <c r="B10" s="313">
        <v>5.6445</v>
      </c>
      <c r="C10" s="314">
        <v>4.747</v>
      </c>
      <c r="D10" s="314">
        <v>3.8717</v>
      </c>
      <c r="E10" s="314">
        <v>3.2006</v>
      </c>
      <c r="F10" s="314">
        <v>2.5517</v>
      </c>
      <c r="G10" s="315">
        <v>2.4492</v>
      </c>
      <c r="H10" s="211"/>
      <c r="I10" s="314"/>
    </row>
    <row r="11" spans="1:9" ht="12.75">
      <c r="A11" s="319" t="s">
        <v>1095</v>
      </c>
      <c r="B11" s="313">
        <v>6.581</v>
      </c>
      <c r="C11" s="314">
        <v>5.9415</v>
      </c>
      <c r="D11" s="314">
        <v>5.1135</v>
      </c>
      <c r="E11" s="314">
        <v>4.7061</v>
      </c>
      <c r="F11" s="314">
        <v>4.208</v>
      </c>
      <c r="G11" s="315">
        <v>4.179</v>
      </c>
      <c r="H11" s="211"/>
      <c r="I11" s="314"/>
    </row>
    <row r="12" spans="1:9" ht="12.75">
      <c r="A12" s="319" t="s">
        <v>1096</v>
      </c>
      <c r="B12" s="313">
        <v>7.8642</v>
      </c>
      <c r="C12" s="314">
        <v>7.315</v>
      </c>
      <c r="D12" s="314">
        <v>6.4367</v>
      </c>
      <c r="E12" s="314">
        <v>6.0484</v>
      </c>
      <c r="F12" s="314">
        <v>5.787</v>
      </c>
      <c r="G12" s="315">
        <v>5.5264</v>
      </c>
      <c r="H12" s="211"/>
      <c r="I12" s="314"/>
    </row>
    <row r="13" spans="1:9" ht="12.75">
      <c r="A13" s="319" t="s">
        <v>1097</v>
      </c>
      <c r="B13" s="313">
        <v>9.5291</v>
      </c>
      <c r="C13" s="314">
        <v>9.7446</v>
      </c>
      <c r="D13" s="314">
        <v>9.2705</v>
      </c>
      <c r="E13" s="314">
        <v>9.4183</v>
      </c>
      <c r="F13" s="314">
        <v>9.1306</v>
      </c>
      <c r="G13" s="315">
        <v>8.3812</v>
      </c>
      <c r="H13" s="211"/>
      <c r="I13" s="314"/>
    </row>
    <row r="14" spans="1:9" ht="7.5" customHeight="1">
      <c r="A14" s="320"/>
      <c r="B14" s="316">
        <v>0</v>
      </c>
      <c r="C14" s="317">
        <v>0</v>
      </c>
      <c r="D14" s="317">
        <v>0</v>
      </c>
      <c r="E14" s="317">
        <v>0</v>
      </c>
      <c r="F14" s="317">
        <v>0</v>
      </c>
      <c r="G14" s="318">
        <v>0</v>
      </c>
      <c r="H14" s="211"/>
      <c r="I14" s="317"/>
    </row>
    <row r="15" spans="1:9" ht="15">
      <c r="A15" s="312" t="s">
        <v>289</v>
      </c>
      <c r="B15" s="316">
        <v>0</v>
      </c>
      <c r="C15" s="317">
        <v>0</v>
      </c>
      <c r="D15" s="317">
        <v>0</v>
      </c>
      <c r="E15" s="317">
        <v>0</v>
      </c>
      <c r="F15" s="317">
        <v>0</v>
      </c>
      <c r="G15" s="318">
        <v>0</v>
      </c>
      <c r="H15" s="211"/>
      <c r="I15" s="317"/>
    </row>
    <row r="16" spans="1:9" ht="12.75">
      <c r="A16" s="319" t="s">
        <v>1098</v>
      </c>
      <c r="B16" s="313">
        <v>0</v>
      </c>
      <c r="C16" s="314">
        <v>0</v>
      </c>
      <c r="D16" s="314">
        <v>0</v>
      </c>
      <c r="E16" s="314">
        <v>0</v>
      </c>
      <c r="F16" s="314">
        <v>0</v>
      </c>
      <c r="G16" s="315">
        <v>0</v>
      </c>
      <c r="H16" s="211"/>
      <c r="I16" s="314"/>
    </row>
    <row r="17" spans="1:9" ht="12.75">
      <c r="A17" s="319" t="s">
        <v>1099</v>
      </c>
      <c r="B17" s="313">
        <v>4.4549</v>
      </c>
      <c r="C17" s="314">
        <v>5.4389</v>
      </c>
      <c r="D17" s="314">
        <v>4.8848</v>
      </c>
      <c r="E17" s="314">
        <v>4.0139</v>
      </c>
      <c r="F17" s="314">
        <v>4.2266</v>
      </c>
      <c r="G17" s="315">
        <v>3.4436</v>
      </c>
      <c r="H17" s="314"/>
      <c r="I17" s="314"/>
    </row>
    <row r="18" spans="1:9" ht="15">
      <c r="A18" s="319" t="s">
        <v>290</v>
      </c>
      <c r="B18" s="313">
        <v>6.7284</v>
      </c>
      <c r="C18" s="314">
        <v>7.4764</v>
      </c>
      <c r="D18" s="314">
        <v>7.0601</v>
      </c>
      <c r="E18" s="314">
        <v>6.2875</v>
      </c>
      <c r="F18" s="314">
        <v>5.4942</v>
      </c>
      <c r="G18" s="315">
        <v>6.0116</v>
      </c>
      <c r="H18" s="314"/>
      <c r="I18" s="314"/>
    </row>
    <row r="19" spans="1:9" ht="7.5" customHeight="1">
      <c r="A19" s="320"/>
      <c r="B19" s="316">
        <v>0</v>
      </c>
      <c r="C19" s="317">
        <v>0</v>
      </c>
      <c r="D19" s="317">
        <v>0</v>
      </c>
      <c r="E19" s="317">
        <v>0</v>
      </c>
      <c r="F19" s="317">
        <v>0</v>
      </c>
      <c r="G19" s="318">
        <v>0</v>
      </c>
      <c r="H19" s="317"/>
      <c r="I19" s="317"/>
    </row>
    <row r="20" spans="1:9" ht="15">
      <c r="A20" s="326" t="s">
        <v>291</v>
      </c>
      <c r="B20" s="313">
        <v>7.7296</v>
      </c>
      <c r="C20" s="314">
        <v>7.2953</v>
      </c>
      <c r="D20" s="314">
        <v>7.4508</v>
      </c>
      <c r="E20" s="314">
        <v>6.6117</v>
      </c>
      <c r="F20" s="314">
        <v>5.8208</v>
      </c>
      <c r="G20" s="315">
        <v>6.2109</v>
      </c>
      <c r="H20" s="314"/>
      <c r="I20" s="314"/>
    </row>
    <row r="21" spans="1:9" ht="7.5" customHeight="1">
      <c r="A21" s="312"/>
      <c r="B21" s="316">
        <v>0</v>
      </c>
      <c r="C21" s="317">
        <v>0</v>
      </c>
      <c r="D21" s="317">
        <v>0</v>
      </c>
      <c r="E21" s="317">
        <v>0</v>
      </c>
      <c r="F21" s="317">
        <v>0</v>
      </c>
      <c r="G21" s="318">
        <v>0</v>
      </c>
      <c r="H21" s="317"/>
      <c r="I21" s="317"/>
    </row>
    <row r="22" spans="1:9" ht="15">
      <c r="A22" s="312" t="s">
        <v>292</v>
      </c>
      <c r="B22" s="316">
        <v>0</v>
      </c>
      <c r="C22" s="317">
        <v>0</v>
      </c>
      <c r="D22" s="317">
        <v>0</v>
      </c>
      <c r="E22" s="317">
        <v>0</v>
      </c>
      <c r="F22" s="317">
        <v>0</v>
      </c>
      <c r="G22" s="318">
        <v>0</v>
      </c>
      <c r="H22" s="317"/>
      <c r="I22" s="317"/>
    </row>
    <row r="23" spans="1:9" ht="7.5" customHeight="1">
      <c r="A23" s="312"/>
      <c r="B23" s="316">
        <v>0</v>
      </c>
      <c r="C23" s="317">
        <v>0</v>
      </c>
      <c r="D23" s="317">
        <v>0</v>
      </c>
      <c r="E23" s="317">
        <v>0</v>
      </c>
      <c r="F23" s="317">
        <v>0</v>
      </c>
      <c r="G23" s="318">
        <v>0</v>
      </c>
      <c r="H23" s="317"/>
      <c r="I23" s="317"/>
    </row>
    <row r="24" spans="1:9" ht="12.75">
      <c r="A24" s="320" t="s">
        <v>342</v>
      </c>
      <c r="B24" s="316">
        <v>0</v>
      </c>
      <c r="C24" s="317">
        <v>0</v>
      </c>
      <c r="D24" s="317">
        <v>0</v>
      </c>
      <c r="E24" s="317">
        <v>0</v>
      </c>
      <c r="F24" s="317">
        <v>0</v>
      </c>
      <c r="G24" s="318">
        <v>0</v>
      </c>
      <c r="H24" s="317"/>
      <c r="I24" s="317"/>
    </row>
    <row r="25" spans="1:9" ht="12.75">
      <c r="A25" s="321" t="s">
        <v>1100</v>
      </c>
      <c r="B25" s="316">
        <v>0</v>
      </c>
      <c r="C25" s="317">
        <v>0</v>
      </c>
      <c r="D25" s="317">
        <v>0</v>
      </c>
      <c r="E25" s="317">
        <v>0</v>
      </c>
      <c r="F25" s="317">
        <v>0</v>
      </c>
      <c r="G25" s="318">
        <v>0</v>
      </c>
      <c r="H25" s="317"/>
      <c r="I25" s="317"/>
    </row>
    <row r="26" spans="1:9" ht="12.75">
      <c r="A26" s="322" t="s">
        <v>308</v>
      </c>
      <c r="B26" s="313">
        <v>11.2658</v>
      </c>
      <c r="C26" s="314">
        <v>10.866</v>
      </c>
      <c r="D26" s="314">
        <v>10.8029</v>
      </c>
      <c r="E26" s="314">
        <v>10.9247</v>
      </c>
      <c r="F26" s="314">
        <v>10.9724</v>
      </c>
      <c r="G26" s="315">
        <v>10.5623</v>
      </c>
      <c r="H26" s="314"/>
      <c r="I26" s="314"/>
    </row>
    <row r="27" spans="1:9" ht="12.75">
      <c r="A27" s="322" t="s">
        <v>309</v>
      </c>
      <c r="B27" s="313">
        <v>9.0776</v>
      </c>
      <c r="C27" s="314">
        <v>9.8007</v>
      </c>
      <c r="D27" s="314">
        <v>9.6729</v>
      </c>
      <c r="E27" s="314">
        <v>9.3441</v>
      </c>
      <c r="F27" s="314">
        <v>9.7373</v>
      </c>
      <c r="G27" s="315">
        <v>9.3727</v>
      </c>
      <c r="H27" s="314"/>
      <c r="I27" s="314"/>
    </row>
    <row r="28" spans="1:9" ht="12.75">
      <c r="A28" s="321" t="s">
        <v>1101</v>
      </c>
      <c r="B28" s="316">
        <v>0</v>
      </c>
      <c r="C28" s="317">
        <v>0</v>
      </c>
      <c r="D28" s="317">
        <v>0</v>
      </c>
      <c r="E28" s="317">
        <v>0</v>
      </c>
      <c r="F28" s="317">
        <v>0</v>
      </c>
      <c r="G28" s="318">
        <v>0</v>
      </c>
      <c r="H28" s="317"/>
      <c r="I28" s="317"/>
    </row>
    <row r="29" spans="1:9" ht="12.75">
      <c r="A29" s="322" t="s">
        <v>308</v>
      </c>
      <c r="B29" s="313">
        <v>10.7554</v>
      </c>
      <c r="C29" s="314">
        <v>10.8687</v>
      </c>
      <c r="D29" s="314">
        <v>8.3241</v>
      </c>
      <c r="E29" s="314">
        <v>8.1557</v>
      </c>
      <c r="F29" s="314">
        <v>8.5823</v>
      </c>
      <c r="G29" s="315">
        <v>7.6966</v>
      </c>
      <c r="H29" s="314"/>
      <c r="I29" s="314"/>
    </row>
    <row r="30" spans="1:9" ht="12.75">
      <c r="A30" s="322" t="s">
        <v>309</v>
      </c>
      <c r="B30" s="313">
        <v>8.9193</v>
      </c>
      <c r="C30" s="314">
        <v>8.3747</v>
      </c>
      <c r="D30" s="314">
        <v>8.4112</v>
      </c>
      <c r="E30" s="314">
        <v>7.6884</v>
      </c>
      <c r="F30" s="314">
        <v>7.9907</v>
      </c>
      <c r="G30" s="315">
        <v>7.457</v>
      </c>
      <c r="H30" s="314"/>
      <c r="I30" s="314"/>
    </row>
    <row r="31" spans="1:9" ht="7.5" customHeight="1">
      <c r="A31" s="323"/>
      <c r="B31" s="316">
        <v>0</v>
      </c>
      <c r="C31" s="317">
        <v>0</v>
      </c>
      <c r="D31" s="317">
        <v>0</v>
      </c>
      <c r="E31" s="317">
        <v>0</v>
      </c>
      <c r="F31" s="317">
        <v>0</v>
      </c>
      <c r="G31" s="318">
        <v>0</v>
      </c>
      <c r="H31" s="317"/>
      <c r="I31" s="317"/>
    </row>
    <row r="32" spans="1:9" ht="15">
      <c r="A32" s="320" t="s">
        <v>301</v>
      </c>
      <c r="B32" s="316">
        <v>0</v>
      </c>
      <c r="C32" s="317">
        <v>0</v>
      </c>
      <c r="D32" s="317">
        <v>0</v>
      </c>
      <c r="E32" s="317">
        <v>0</v>
      </c>
      <c r="F32" s="317">
        <v>0</v>
      </c>
      <c r="G32" s="318">
        <v>0</v>
      </c>
      <c r="H32" s="317"/>
      <c r="I32" s="317"/>
    </row>
    <row r="33" spans="1:9" ht="12.75">
      <c r="A33" s="321" t="s">
        <v>1102</v>
      </c>
      <c r="B33" s="316">
        <v>0</v>
      </c>
      <c r="C33" s="317">
        <v>0</v>
      </c>
      <c r="D33" s="317">
        <v>0</v>
      </c>
      <c r="E33" s="317">
        <v>0</v>
      </c>
      <c r="F33" s="317">
        <v>0</v>
      </c>
      <c r="G33" s="318">
        <v>0</v>
      </c>
      <c r="H33" s="317"/>
      <c r="I33" s="317"/>
    </row>
    <row r="34" spans="1:9" ht="12.75">
      <c r="A34" s="322" t="s">
        <v>308</v>
      </c>
      <c r="B34" s="313">
        <v>12.2671</v>
      </c>
      <c r="C34" s="314">
        <v>14.2194</v>
      </c>
      <c r="D34" s="314">
        <v>13.9605</v>
      </c>
      <c r="E34" s="314">
        <v>13.5415</v>
      </c>
      <c r="F34" s="314">
        <v>12.9976</v>
      </c>
      <c r="G34" s="315">
        <v>12.6686</v>
      </c>
      <c r="H34" s="211"/>
      <c r="I34" s="211"/>
    </row>
    <row r="35" spans="1:9" ht="12.75">
      <c r="A35" s="322" t="s">
        <v>309</v>
      </c>
      <c r="B35" s="313">
        <v>11.4563</v>
      </c>
      <c r="C35" s="314">
        <v>11.6447</v>
      </c>
      <c r="D35" s="314">
        <v>11.4042</v>
      </c>
      <c r="E35" s="314">
        <v>11.4249</v>
      </c>
      <c r="F35" s="314">
        <v>10.5666</v>
      </c>
      <c r="G35" s="315">
        <v>10.6881</v>
      </c>
      <c r="H35" s="211"/>
      <c r="I35" s="211"/>
    </row>
    <row r="36" spans="1:9" ht="12.75">
      <c r="A36" s="321" t="s">
        <v>1103</v>
      </c>
      <c r="B36" s="316">
        <v>0</v>
      </c>
      <c r="C36" s="317">
        <v>0</v>
      </c>
      <c r="D36" s="317">
        <v>0</v>
      </c>
      <c r="E36" s="317">
        <v>0</v>
      </c>
      <c r="F36" s="317">
        <v>0</v>
      </c>
      <c r="G36" s="318">
        <v>0</v>
      </c>
      <c r="H36" s="211"/>
      <c r="I36" s="211"/>
    </row>
    <row r="37" spans="1:9" ht="12.75">
      <c r="A37" s="322" t="s">
        <v>308</v>
      </c>
      <c r="B37" s="313">
        <v>9.6521</v>
      </c>
      <c r="C37" s="314">
        <v>10.3885</v>
      </c>
      <c r="D37" s="314">
        <v>10.4822</v>
      </c>
      <c r="E37" s="314">
        <v>9.7157</v>
      </c>
      <c r="F37" s="314">
        <v>9.328</v>
      </c>
      <c r="G37" s="315">
        <v>9.0836</v>
      </c>
      <c r="H37" s="211"/>
      <c r="I37" s="211"/>
    </row>
    <row r="38" spans="1:9" ht="12.75">
      <c r="A38" s="322" t="s">
        <v>309</v>
      </c>
      <c r="B38" s="313">
        <v>9.0846</v>
      </c>
      <c r="C38" s="314">
        <v>8.5078</v>
      </c>
      <c r="D38" s="314">
        <v>8.7257</v>
      </c>
      <c r="E38" s="314">
        <v>8.7194</v>
      </c>
      <c r="F38" s="314">
        <v>8.7008</v>
      </c>
      <c r="G38" s="315">
        <v>8.505</v>
      </c>
      <c r="H38" s="211"/>
      <c r="I38" s="211"/>
    </row>
    <row r="39" spans="1:9" ht="12.75">
      <c r="A39" s="321" t="s">
        <v>1104</v>
      </c>
      <c r="B39" s="316">
        <v>0</v>
      </c>
      <c r="C39" s="317">
        <v>0</v>
      </c>
      <c r="D39" s="317">
        <v>0</v>
      </c>
      <c r="E39" s="317">
        <v>0</v>
      </c>
      <c r="F39" s="317">
        <v>0</v>
      </c>
      <c r="G39" s="318">
        <v>0</v>
      </c>
      <c r="H39" s="211"/>
      <c r="I39" s="211"/>
    </row>
    <row r="40" spans="1:7" ht="12.75">
      <c r="A40" s="322" t="s">
        <v>308</v>
      </c>
      <c r="B40" s="313">
        <v>12.7386</v>
      </c>
      <c r="C40" s="314">
        <v>12.5053</v>
      </c>
      <c r="D40" s="314">
        <v>12.6699</v>
      </c>
      <c r="E40" s="314">
        <v>11.9303</v>
      </c>
      <c r="F40" s="314">
        <v>12.9399</v>
      </c>
      <c r="G40" s="315">
        <v>11.9663</v>
      </c>
    </row>
    <row r="41" spans="1:7" ht="12.75">
      <c r="A41" s="322" t="s">
        <v>309</v>
      </c>
      <c r="B41" s="313">
        <v>12.0306</v>
      </c>
      <c r="C41" s="314">
        <v>8.4513</v>
      </c>
      <c r="D41" s="314">
        <v>10.1032</v>
      </c>
      <c r="E41" s="314">
        <v>10.6801</v>
      </c>
      <c r="F41" s="314">
        <v>10.8525</v>
      </c>
      <c r="G41" s="315">
        <v>9.3339</v>
      </c>
    </row>
    <row r="42" spans="1:9" ht="7.5" customHeight="1">
      <c r="A42" s="323"/>
      <c r="B42" s="316">
        <v>0</v>
      </c>
      <c r="C42" s="317">
        <v>0</v>
      </c>
      <c r="D42" s="317">
        <v>0</v>
      </c>
      <c r="E42" s="317">
        <v>0</v>
      </c>
      <c r="F42" s="317">
        <v>0</v>
      </c>
      <c r="G42" s="318">
        <v>0</v>
      </c>
      <c r="I42" s="317"/>
    </row>
    <row r="43" spans="1:9" ht="15">
      <c r="A43" s="320" t="s">
        <v>293</v>
      </c>
      <c r="B43" s="316">
        <v>0</v>
      </c>
      <c r="C43" s="317">
        <v>0</v>
      </c>
      <c r="D43" s="317">
        <v>0</v>
      </c>
      <c r="E43" s="317">
        <v>0</v>
      </c>
      <c r="F43" s="317">
        <v>0</v>
      </c>
      <c r="G43" s="318">
        <v>0</v>
      </c>
      <c r="I43" s="317"/>
    </row>
    <row r="44" spans="1:9" ht="12.75">
      <c r="A44" s="321" t="s">
        <v>1102</v>
      </c>
      <c r="B44" s="316">
        <v>0</v>
      </c>
      <c r="C44" s="317">
        <v>0</v>
      </c>
      <c r="D44" s="317">
        <v>0</v>
      </c>
      <c r="E44" s="317">
        <v>0</v>
      </c>
      <c r="F44" s="317">
        <v>0</v>
      </c>
      <c r="G44" s="318">
        <v>0</v>
      </c>
      <c r="H44" s="211"/>
      <c r="I44" s="317"/>
    </row>
    <row r="45" spans="1:9" ht="12.75">
      <c r="A45" s="322" t="s">
        <v>308</v>
      </c>
      <c r="B45" s="313">
        <v>13.4374</v>
      </c>
      <c r="C45" s="314">
        <v>15.3087</v>
      </c>
      <c r="D45" s="314">
        <v>15.2627</v>
      </c>
      <c r="E45" s="314">
        <v>14.7241</v>
      </c>
      <c r="F45" s="314">
        <v>14.2579</v>
      </c>
      <c r="G45" s="315">
        <v>14.2255</v>
      </c>
      <c r="H45" s="211"/>
      <c r="I45" s="317"/>
    </row>
    <row r="46" spans="1:9" ht="12.75">
      <c r="A46" s="322" t="s">
        <v>309</v>
      </c>
      <c r="B46" s="313">
        <v>12.2044</v>
      </c>
      <c r="C46" s="314">
        <v>12.4155</v>
      </c>
      <c r="D46" s="314">
        <v>12.1394</v>
      </c>
      <c r="E46" s="314">
        <v>12.099</v>
      </c>
      <c r="F46" s="314">
        <v>11.507</v>
      </c>
      <c r="G46" s="315">
        <v>11.7195</v>
      </c>
      <c r="H46" s="211"/>
      <c r="I46" s="314"/>
    </row>
    <row r="47" spans="1:9" ht="12.75">
      <c r="A47" s="321" t="s">
        <v>1103</v>
      </c>
      <c r="B47" s="316">
        <v>0</v>
      </c>
      <c r="C47" s="317">
        <v>0</v>
      </c>
      <c r="D47" s="317">
        <v>0</v>
      </c>
      <c r="E47" s="317">
        <v>0</v>
      </c>
      <c r="F47" s="317">
        <v>0</v>
      </c>
      <c r="G47" s="318">
        <v>0</v>
      </c>
      <c r="H47" s="211"/>
      <c r="I47" s="314"/>
    </row>
    <row r="48" spans="1:9" ht="12.75">
      <c r="A48" s="322" t="s">
        <v>308</v>
      </c>
      <c r="B48" s="313">
        <v>10.3812</v>
      </c>
      <c r="C48" s="314">
        <v>11.2433</v>
      </c>
      <c r="D48" s="314">
        <v>11.2823</v>
      </c>
      <c r="E48" s="314">
        <v>10.6808</v>
      </c>
      <c r="F48" s="314">
        <v>10.0255</v>
      </c>
      <c r="G48" s="315">
        <v>9.9506</v>
      </c>
      <c r="H48" s="211"/>
      <c r="I48" s="317"/>
    </row>
    <row r="49" spans="1:9" ht="12.75">
      <c r="A49" s="322" t="s">
        <v>309</v>
      </c>
      <c r="B49" s="313">
        <v>9.8433</v>
      </c>
      <c r="C49" s="314">
        <v>9.2643</v>
      </c>
      <c r="D49" s="314">
        <v>9.6503</v>
      </c>
      <c r="E49" s="314">
        <v>9.5608</v>
      </c>
      <c r="F49" s="314">
        <v>9.5813</v>
      </c>
      <c r="G49" s="315">
        <v>9.3531</v>
      </c>
      <c r="H49" s="211"/>
      <c r="I49" s="314"/>
    </row>
    <row r="50" spans="1:9" ht="7.5" customHeight="1">
      <c r="A50" s="323"/>
      <c r="B50" s="316">
        <v>0</v>
      </c>
      <c r="C50" s="317">
        <v>0</v>
      </c>
      <c r="D50" s="317">
        <v>0</v>
      </c>
      <c r="E50" s="317">
        <v>0</v>
      </c>
      <c r="F50" s="317">
        <v>0</v>
      </c>
      <c r="G50" s="318">
        <v>0</v>
      </c>
      <c r="I50" s="314"/>
    </row>
    <row r="51" spans="1:9" ht="13.5" customHeight="1">
      <c r="A51" s="320" t="s">
        <v>294</v>
      </c>
      <c r="B51" s="316">
        <v>0</v>
      </c>
      <c r="C51" s="317">
        <v>0</v>
      </c>
      <c r="D51" s="317">
        <v>0</v>
      </c>
      <c r="E51" s="317">
        <v>0</v>
      </c>
      <c r="F51" s="317">
        <v>0</v>
      </c>
      <c r="G51" s="318">
        <v>0</v>
      </c>
      <c r="H51" s="211"/>
      <c r="I51" s="317"/>
    </row>
    <row r="52" spans="1:9" ht="12.75">
      <c r="A52" s="321" t="s">
        <v>1105</v>
      </c>
      <c r="B52" s="316">
        <v>0</v>
      </c>
      <c r="C52" s="317">
        <v>0</v>
      </c>
      <c r="D52" s="317">
        <v>0</v>
      </c>
      <c r="E52" s="317">
        <v>0</v>
      </c>
      <c r="F52" s="317">
        <v>0</v>
      </c>
      <c r="G52" s="318">
        <v>0</v>
      </c>
      <c r="H52" s="211"/>
      <c r="I52" s="317"/>
    </row>
    <row r="53" spans="1:9" ht="12.75">
      <c r="A53" s="322" t="s">
        <v>308</v>
      </c>
      <c r="B53" s="313">
        <v>6.0024</v>
      </c>
      <c r="C53" s="314">
        <v>6.6916</v>
      </c>
      <c r="D53" s="314">
        <v>5.744</v>
      </c>
      <c r="E53" s="314">
        <v>6.5711</v>
      </c>
      <c r="F53" s="314">
        <v>5.2266</v>
      </c>
      <c r="G53" s="315">
        <v>3.8828</v>
      </c>
      <c r="H53" s="211"/>
      <c r="I53" s="317"/>
    </row>
    <row r="54" spans="1:9" ht="12.75">
      <c r="A54" s="322" t="s">
        <v>309</v>
      </c>
      <c r="B54" s="313">
        <v>4.1302</v>
      </c>
      <c r="C54" s="314">
        <v>4.3927</v>
      </c>
      <c r="D54" s="314">
        <v>4.376</v>
      </c>
      <c r="E54" s="314">
        <v>4.4721</v>
      </c>
      <c r="F54" s="314">
        <v>4.1501</v>
      </c>
      <c r="G54" s="315">
        <v>3.2401</v>
      </c>
      <c r="H54" s="211"/>
      <c r="I54" s="314"/>
    </row>
    <row r="55" spans="1:9" ht="7.5" customHeight="1">
      <c r="A55" s="323"/>
      <c r="B55" s="316">
        <v>0</v>
      </c>
      <c r="C55" s="317">
        <v>0</v>
      </c>
      <c r="D55" s="317">
        <v>0</v>
      </c>
      <c r="E55" s="317">
        <v>0</v>
      </c>
      <c r="F55" s="317">
        <v>0</v>
      </c>
      <c r="G55" s="318">
        <v>0</v>
      </c>
      <c r="H55" s="211"/>
      <c r="I55" s="314"/>
    </row>
    <row r="56" spans="1:9" ht="15">
      <c r="A56" s="320" t="s">
        <v>299</v>
      </c>
      <c r="B56" s="316">
        <v>0</v>
      </c>
      <c r="C56" s="317">
        <v>0</v>
      </c>
      <c r="D56" s="317">
        <v>0</v>
      </c>
      <c r="E56" s="317">
        <v>0</v>
      </c>
      <c r="F56" s="317">
        <v>0</v>
      </c>
      <c r="G56" s="318">
        <v>0</v>
      </c>
      <c r="H56" s="211"/>
      <c r="I56" s="317"/>
    </row>
    <row r="57" spans="1:9" ht="12.75">
      <c r="A57" s="321" t="s">
        <v>1105</v>
      </c>
      <c r="B57" s="316">
        <v>0</v>
      </c>
      <c r="C57" s="317">
        <v>0</v>
      </c>
      <c r="D57" s="317">
        <v>0</v>
      </c>
      <c r="E57" s="317">
        <v>0</v>
      </c>
      <c r="F57" s="317">
        <v>0</v>
      </c>
      <c r="G57" s="318">
        <v>0</v>
      </c>
      <c r="H57" s="211"/>
      <c r="I57" s="317"/>
    </row>
    <row r="58" spans="1:9" ht="12.75">
      <c r="A58" s="322" t="s">
        <v>308</v>
      </c>
      <c r="B58" s="313">
        <v>7.8092</v>
      </c>
      <c r="C58" s="314">
        <v>8.1494</v>
      </c>
      <c r="D58" s="314">
        <v>7.9511</v>
      </c>
      <c r="E58" s="314">
        <v>7.4982</v>
      </c>
      <c r="F58" s="314">
        <v>6.5992</v>
      </c>
      <c r="G58" s="315">
        <v>6.0932</v>
      </c>
      <c r="H58" s="211"/>
      <c r="I58" s="317"/>
    </row>
    <row r="59" spans="1:9" ht="12.75">
      <c r="A59" s="322" t="s">
        <v>309</v>
      </c>
      <c r="B59" s="313">
        <v>6.0716</v>
      </c>
      <c r="C59" s="314">
        <v>6.5187</v>
      </c>
      <c r="D59" s="314">
        <v>6.5125</v>
      </c>
      <c r="E59" s="314">
        <v>6.0716</v>
      </c>
      <c r="F59" s="314">
        <v>5.5603</v>
      </c>
      <c r="G59" s="315">
        <v>5.0896</v>
      </c>
      <c r="H59" s="211"/>
      <c r="I59" s="314"/>
    </row>
    <row r="60" spans="1:9" ht="7.5" customHeight="1">
      <c r="A60" s="323"/>
      <c r="B60" s="316">
        <v>0</v>
      </c>
      <c r="C60" s="317">
        <v>0</v>
      </c>
      <c r="D60" s="317">
        <v>0</v>
      </c>
      <c r="E60" s="317">
        <v>0</v>
      </c>
      <c r="F60" s="317">
        <v>0</v>
      </c>
      <c r="G60" s="318">
        <v>0</v>
      </c>
      <c r="I60" s="314"/>
    </row>
    <row r="61" spans="1:9" ht="15">
      <c r="A61" s="324" t="s">
        <v>295</v>
      </c>
      <c r="B61" s="316">
        <v>0</v>
      </c>
      <c r="C61" s="317">
        <v>0</v>
      </c>
      <c r="D61" s="317">
        <v>0</v>
      </c>
      <c r="E61" s="317">
        <v>0</v>
      </c>
      <c r="F61" s="317">
        <v>0</v>
      </c>
      <c r="G61" s="318">
        <v>0</v>
      </c>
      <c r="I61" s="317"/>
    </row>
    <row r="62" spans="1:9" ht="7.5" customHeight="1">
      <c r="A62" s="324"/>
      <c r="B62" s="316">
        <v>0</v>
      </c>
      <c r="C62" s="317">
        <v>0</v>
      </c>
      <c r="D62" s="317">
        <v>0</v>
      </c>
      <c r="E62" s="317">
        <v>0</v>
      </c>
      <c r="F62" s="317">
        <v>0</v>
      </c>
      <c r="G62" s="318">
        <v>0</v>
      </c>
      <c r="H62" s="317"/>
      <c r="I62" s="317"/>
    </row>
    <row r="63" spans="1:9" ht="12.75">
      <c r="A63" s="320" t="s">
        <v>342</v>
      </c>
      <c r="B63" s="316">
        <v>0</v>
      </c>
      <c r="C63" s="317">
        <v>0</v>
      </c>
      <c r="D63" s="317">
        <v>0</v>
      </c>
      <c r="E63" s="317">
        <v>0</v>
      </c>
      <c r="F63" s="317">
        <v>0</v>
      </c>
      <c r="G63" s="318">
        <v>0</v>
      </c>
      <c r="H63" s="317"/>
      <c r="I63" s="317"/>
    </row>
    <row r="64" spans="1:9" ht="12.75">
      <c r="A64" s="321" t="s">
        <v>1106</v>
      </c>
      <c r="B64" s="316">
        <v>0</v>
      </c>
      <c r="C64" s="317">
        <v>0</v>
      </c>
      <c r="D64" s="317">
        <v>0</v>
      </c>
      <c r="E64" s="317">
        <v>0</v>
      </c>
      <c r="F64" s="317">
        <v>0</v>
      </c>
      <c r="G64" s="318">
        <v>0</v>
      </c>
      <c r="H64" s="211"/>
      <c r="I64" s="317"/>
    </row>
    <row r="65" spans="1:9" ht="12.75">
      <c r="A65" s="322" t="s">
        <v>308</v>
      </c>
      <c r="B65" s="313">
        <v>9.7647</v>
      </c>
      <c r="C65" s="314">
        <v>9.7132</v>
      </c>
      <c r="D65" s="314">
        <v>9.5852</v>
      </c>
      <c r="E65" s="314">
        <v>9.3108</v>
      </c>
      <c r="F65" s="314">
        <v>9.1454</v>
      </c>
      <c r="G65" s="315">
        <v>9.1796</v>
      </c>
      <c r="H65" s="211"/>
      <c r="I65" s="317"/>
    </row>
    <row r="66" spans="1:9" ht="12.75">
      <c r="A66" s="322" t="s">
        <v>309</v>
      </c>
      <c r="B66" s="313">
        <v>6.0122</v>
      </c>
      <c r="C66" s="314">
        <v>6.3107</v>
      </c>
      <c r="D66" s="314">
        <v>6.5639</v>
      </c>
      <c r="E66" s="314">
        <v>6.7057</v>
      </c>
      <c r="F66" s="314">
        <v>6.6299</v>
      </c>
      <c r="G66" s="315">
        <v>6.6076</v>
      </c>
      <c r="H66" s="211"/>
      <c r="I66" s="314"/>
    </row>
    <row r="67" spans="1:9" ht="12.75">
      <c r="A67" s="321" t="s">
        <v>1107</v>
      </c>
      <c r="B67" s="316">
        <v>0</v>
      </c>
      <c r="C67" s="317">
        <v>0</v>
      </c>
      <c r="D67" s="317">
        <v>0</v>
      </c>
      <c r="E67" s="317">
        <v>0</v>
      </c>
      <c r="F67" s="317">
        <v>0</v>
      </c>
      <c r="G67" s="318">
        <v>0</v>
      </c>
      <c r="H67" s="211"/>
      <c r="I67" s="314"/>
    </row>
    <row r="68" spans="1:9" ht="12.75">
      <c r="A68" s="322" t="s">
        <v>308</v>
      </c>
      <c r="B68" s="313">
        <v>11.0974</v>
      </c>
      <c r="C68" s="314">
        <v>10.9591</v>
      </c>
      <c r="D68" s="314">
        <v>10.6778</v>
      </c>
      <c r="E68" s="314">
        <v>10.3381</v>
      </c>
      <c r="F68" s="314">
        <v>10.2194</v>
      </c>
      <c r="G68" s="315">
        <v>10.161</v>
      </c>
      <c r="H68" s="211"/>
      <c r="I68" s="317"/>
    </row>
    <row r="69" spans="1:9" ht="12.75">
      <c r="A69" s="322" t="s">
        <v>309</v>
      </c>
      <c r="B69" s="313">
        <v>7.3858</v>
      </c>
      <c r="C69" s="314">
        <v>7.6584</v>
      </c>
      <c r="D69" s="314">
        <v>7.8352</v>
      </c>
      <c r="E69" s="314">
        <v>7.9628</v>
      </c>
      <c r="F69" s="314">
        <v>7.9938</v>
      </c>
      <c r="G69" s="315">
        <v>7.968</v>
      </c>
      <c r="H69" s="211"/>
      <c r="I69" s="314"/>
    </row>
    <row r="70" spans="1:9" ht="7.5" customHeight="1">
      <c r="A70" s="323"/>
      <c r="B70" s="316">
        <v>0</v>
      </c>
      <c r="C70" s="317">
        <v>0</v>
      </c>
      <c r="D70" s="317">
        <v>0</v>
      </c>
      <c r="E70" s="317">
        <v>0</v>
      </c>
      <c r="F70" s="317">
        <v>0</v>
      </c>
      <c r="G70" s="318">
        <v>0</v>
      </c>
      <c r="I70" s="314"/>
    </row>
    <row r="71" spans="1:9" ht="15">
      <c r="A71" s="320" t="s">
        <v>300</v>
      </c>
      <c r="B71" s="316">
        <v>0</v>
      </c>
      <c r="C71" s="317">
        <v>0</v>
      </c>
      <c r="D71" s="317">
        <v>0</v>
      </c>
      <c r="E71" s="317">
        <v>0</v>
      </c>
      <c r="F71" s="317">
        <v>0</v>
      </c>
      <c r="G71" s="318">
        <v>0</v>
      </c>
      <c r="I71" s="317"/>
    </row>
    <row r="72" spans="1:9" ht="12.75">
      <c r="A72" s="321" t="s">
        <v>1106</v>
      </c>
      <c r="B72" s="316">
        <v>0</v>
      </c>
      <c r="C72" s="317">
        <v>0</v>
      </c>
      <c r="D72" s="317">
        <v>0</v>
      </c>
      <c r="E72" s="317">
        <v>0</v>
      </c>
      <c r="F72" s="317">
        <v>0</v>
      </c>
      <c r="G72" s="318">
        <v>0</v>
      </c>
      <c r="H72" s="211"/>
      <c r="I72" s="317"/>
    </row>
    <row r="73" spans="1:9" ht="12.75">
      <c r="A73" s="322" t="s">
        <v>308</v>
      </c>
      <c r="B73" s="313">
        <v>14.0017</v>
      </c>
      <c r="C73" s="314">
        <v>14.8828</v>
      </c>
      <c r="D73" s="314">
        <v>15.4076</v>
      </c>
      <c r="E73" s="314">
        <v>15.4796</v>
      </c>
      <c r="F73" s="314">
        <v>15.5353</v>
      </c>
      <c r="G73" s="315">
        <v>15.5588</v>
      </c>
      <c r="H73" s="211"/>
      <c r="I73" s="317"/>
    </row>
    <row r="74" spans="1:9" ht="12.75">
      <c r="A74" s="322" t="s">
        <v>309</v>
      </c>
      <c r="B74" s="313">
        <v>9.8476</v>
      </c>
      <c r="C74" s="314">
        <v>10.1483</v>
      </c>
      <c r="D74" s="314">
        <v>10.3012</v>
      </c>
      <c r="E74" s="314">
        <v>10.4635</v>
      </c>
      <c r="F74" s="314">
        <v>10.5473</v>
      </c>
      <c r="G74" s="315">
        <v>10.6582</v>
      </c>
      <c r="H74" s="211"/>
      <c r="I74" s="314"/>
    </row>
    <row r="75" spans="1:9" ht="12.75">
      <c r="A75" s="321" t="s">
        <v>1107</v>
      </c>
      <c r="B75" s="316">
        <v>0</v>
      </c>
      <c r="C75" s="317">
        <v>0</v>
      </c>
      <c r="D75" s="317">
        <v>0</v>
      </c>
      <c r="E75" s="317">
        <v>0</v>
      </c>
      <c r="F75" s="317">
        <v>0</v>
      </c>
      <c r="G75" s="318">
        <v>0</v>
      </c>
      <c r="H75" s="211"/>
      <c r="I75" s="314"/>
    </row>
    <row r="76" spans="1:9" ht="12.75">
      <c r="A76" s="323" t="s">
        <v>1102</v>
      </c>
      <c r="B76" s="316">
        <v>0</v>
      </c>
      <c r="C76" s="317">
        <v>0</v>
      </c>
      <c r="D76" s="317">
        <v>0</v>
      </c>
      <c r="E76" s="317">
        <v>0</v>
      </c>
      <c r="F76" s="317">
        <v>0</v>
      </c>
      <c r="G76" s="318">
        <v>0</v>
      </c>
      <c r="H76" s="211"/>
      <c r="I76" s="317"/>
    </row>
    <row r="77" spans="1:9" ht="12.75">
      <c r="A77" s="322" t="s">
        <v>308</v>
      </c>
      <c r="B77" s="313">
        <v>12.1484</v>
      </c>
      <c r="C77" s="314">
        <v>12.3065</v>
      </c>
      <c r="D77" s="314">
        <v>12.2609</v>
      </c>
      <c r="E77" s="314">
        <v>12.383</v>
      </c>
      <c r="F77" s="314">
        <v>12.3426</v>
      </c>
      <c r="G77" s="315">
        <v>12.3519</v>
      </c>
      <c r="H77" s="211"/>
      <c r="I77" s="317"/>
    </row>
    <row r="78" spans="1:9" ht="12.75">
      <c r="A78" s="322" t="s">
        <v>309</v>
      </c>
      <c r="B78" s="313">
        <v>10.1907</v>
      </c>
      <c r="C78" s="314">
        <v>10.4487</v>
      </c>
      <c r="D78" s="314">
        <v>10.4862</v>
      </c>
      <c r="E78" s="314">
        <v>10.4265</v>
      </c>
      <c r="F78" s="314">
        <v>10.4208</v>
      </c>
      <c r="G78" s="315">
        <v>10.3909</v>
      </c>
      <c r="H78" s="211"/>
      <c r="I78" s="314"/>
    </row>
    <row r="79" spans="1:9" ht="12.75">
      <c r="A79" s="323" t="s">
        <v>1103</v>
      </c>
      <c r="B79" s="316">
        <v>0</v>
      </c>
      <c r="C79" s="317">
        <v>0</v>
      </c>
      <c r="D79" s="317">
        <v>0</v>
      </c>
      <c r="E79" s="317">
        <v>0</v>
      </c>
      <c r="F79" s="317">
        <v>0</v>
      </c>
      <c r="G79" s="318">
        <v>0</v>
      </c>
      <c r="H79" s="211"/>
      <c r="I79" s="314"/>
    </row>
    <row r="80" spans="1:9" ht="12.75">
      <c r="A80" s="322" t="s">
        <v>308</v>
      </c>
      <c r="B80" s="313">
        <v>9.6198</v>
      </c>
      <c r="C80" s="314">
        <v>9.6579</v>
      </c>
      <c r="D80" s="314">
        <v>9.594</v>
      </c>
      <c r="E80" s="314">
        <v>9.3763</v>
      </c>
      <c r="F80" s="314">
        <v>9.2369</v>
      </c>
      <c r="G80" s="315">
        <v>9.3709</v>
      </c>
      <c r="H80" s="211"/>
      <c r="I80" s="317"/>
    </row>
    <row r="81" spans="1:9" ht="12.75">
      <c r="A81" s="322" t="s">
        <v>309</v>
      </c>
      <c r="B81" s="313">
        <v>7.8846</v>
      </c>
      <c r="C81" s="314">
        <v>8.2246</v>
      </c>
      <c r="D81" s="314">
        <v>8.2242</v>
      </c>
      <c r="E81" s="314">
        <v>8.132</v>
      </c>
      <c r="F81" s="314">
        <v>8.0965</v>
      </c>
      <c r="G81" s="315">
        <v>8.1215</v>
      </c>
      <c r="H81" s="211"/>
      <c r="I81" s="314"/>
    </row>
    <row r="82" spans="1:9" ht="12.75">
      <c r="A82" s="323" t="s">
        <v>1104</v>
      </c>
      <c r="B82" s="316">
        <v>0</v>
      </c>
      <c r="C82" s="317">
        <v>0</v>
      </c>
      <c r="D82" s="317">
        <v>0</v>
      </c>
      <c r="E82" s="317">
        <v>0</v>
      </c>
      <c r="F82" s="317">
        <v>0</v>
      </c>
      <c r="G82" s="318">
        <v>0</v>
      </c>
      <c r="H82" s="211"/>
      <c r="I82" s="314"/>
    </row>
    <row r="83" spans="1:9" ht="12.75">
      <c r="A83" s="322" t="s">
        <v>308</v>
      </c>
      <c r="B83" s="313">
        <v>12.9412</v>
      </c>
      <c r="C83" s="314">
        <v>12.7809</v>
      </c>
      <c r="D83" s="314">
        <v>12.4534</v>
      </c>
      <c r="E83" s="314">
        <v>12.2838</v>
      </c>
      <c r="F83" s="314">
        <v>12.216</v>
      </c>
      <c r="G83" s="315">
        <v>12.2073</v>
      </c>
      <c r="H83" s="211"/>
      <c r="I83" s="317"/>
    </row>
    <row r="84" spans="1:9" ht="12.75">
      <c r="A84" s="322" t="s">
        <v>309</v>
      </c>
      <c r="B84" s="313">
        <v>9.7822</v>
      </c>
      <c r="C84" s="314">
        <v>10.0989</v>
      </c>
      <c r="D84" s="314">
        <v>9.9591</v>
      </c>
      <c r="E84" s="314">
        <v>9.8684</v>
      </c>
      <c r="F84" s="314">
        <v>9.8772</v>
      </c>
      <c r="G84" s="315">
        <v>9.7702</v>
      </c>
      <c r="H84" s="211"/>
      <c r="I84" s="314"/>
    </row>
    <row r="85" spans="1:9" ht="7.5" customHeight="1">
      <c r="A85" s="322"/>
      <c r="B85" s="316">
        <v>0</v>
      </c>
      <c r="C85" s="317">
        <v>0</v>
      </c>
      <c r="D85" s="317">
        <v>0</v>
      </c>
      <c r="E85" s="317">
        <v>0</v>
      </c>
      <c r="F85" s="317">
        <v>0</v>
      </c>
      <c r="G85" s="318">
        <v>0</v>
      </c>
      <c r="H85" s="211"/>
      <c r="I85" s="314"/>
    </row>
    <row r="86" spans="1:9" ht="12.75">
      <c r="A86" s="320" t="s">
        <v>294</v>
      </c>
      <c r="B86" s="316">
        <v>0</v>
      </c>
      <c r="C86" s="317">
        <v>0</v>
      </c>
      <c r="D86" s="317">
        <v>0</v>
      </c>
      <c r="E86" s="317">
        <v>0</v>
      </c>
      <c r="F86" s="317">
        <v>0</v>
      </c>
      <c r="G86" s="318">
        <v>0</v>
      </c>
      <c r="H86" s="211"/>
      <c r="I86" s="317"/>
    </row>
    <row r="87" spans="1:9" ht="12.75">
      <c r="A87" s="321" t="s">
        <v>1108</v>
      </c>
      <c r="B87" s="316">
        <v>0</v>
      </c>
      <c r="C87" s="317">
        <v>0</v>
      </c>
      <c r="D87" s="317">
        <v>0</v>
      </c>
      <c r="E87" s="317">
        <v>0</v>
      </c>
      <c r="F87" s="317">
        <v>0</v>
      </c>
      <c r="G87" s="318">
        <v>0</v>
      </c>
      <c r="H87" s="211"/>
      <c r="I87" s="317"/>
    </row>
    <row r="88" spans="1:9" ht="12.75">
      <c r="A88" s="322" t="s">
        <v>308</v>
      </c>
      <c r="B88" s="313">
        <v>0.5331</v>
      </c>
      <c r="C88" s="314">
        <v>0.5495</v>
      </c>
      <c r="D88" s="314">
        <v>0.5357</v>
      </c>
      <c r="E88" s="314">
        <v>0.5411</v>
      </c>
      <c r="F88" s="314">
        <v>0.4683</v>
      </c>
      <c r="G88" s="315">
        <v>0.4251</v>
      </c>
      <c r="H88" s="211"/>
      <c r="I88" s="317"/>
    </row>
    <row r="89" spans="1:9" ht="12.75">
      <c r="A89" s="322" t="s">
        <v>309</v>
      </c>
      <c r="B89" s="313">
        <v>0.5476</v>
      </c>
      <c r="C89" s="314">
        <v>0.4374</v>
      </c>
      <c r="D89" s="314">
        <v>0.515</v>
      </c>
      <c r="E89" s="314">
        <v>0.4137</v>
      </c>
      <c r="F89" s="314">
        <v>0.3953</v>
      </c>
      <c r="G89" s="315">
        <v>0.3582</v>
      </c>
      <c r="H89" s="211"/>
      <c r="I89" s="314"/>
    </row>
    <row r="90" spans="1:9" ht="12.75">
      <c r="A90" s="321" t="s">
        <v>1105</v>
      </c>
      <c r="B90" s="316">
        <v>0</v>
      </c>
      <c r="C90" s="317">
        <v>0</v>
      </c>
      <c r="D90" s="317">
        <v>0</v>
      </c>
      <c r="E90" s="317">
        <v>0</v>
      </c>
      <c r="F90" s="317">
        <v>0</v>
      </c>
      <c r="G90" s="318">
        <v>0</v>
      </c>
      <c r="H90" s="211"/>
      <c r="I90" s="314"/>
    </row>
    <row r="91" spans="1:9" ht="12.75">
      <c r="A91" s="322" t="s">
        <v>308</v>
      </c>
      <c r="B91" s="313">
        <v>5.9118</v>
      </c>
      <c r="C91" s="314">
        <v>6.0478</v>
      </c>
      <c r="D91" s="314">
        <v>5.9929</v>
      </c>
      <c r="E91" s="314">
        <v>5.6546</v>
      </c>
      <c r="F91" s="314">
        <v>5.5324</v>
      </c>
      <c r="G91" s="315">
        <v>4.9361</v>
      </c>
      <c r="H91" s="211"/>
      <c r="I91" s="317"/>
    </row>
    <row r="92" spans="1:9" ht="12.75">
      <c r="A92" s="322" t="s">
        <v>309</v>
      </c>
      <c r="B92" s="313">
        <v>5.0489</v>
      </c>
      <c r="C92" s="314">
        <v>5.0145</v>
      </c>
      <c r="D92" s="314">
        <v>5.1377</v>
      </c>
      <c r="E92" s="314">
        <v>5.1755</v>
      </c>
      <c r="F92" s="314">
        <v>5.081</v>
      </c>
      <c r="G92" s="315">
        <v>4.7648</v>
      </c>
      <c r="H92" s="211"/>
      <c r="I92" s="314"/>
    </row>
    <row r="93" spans="1:9" ht="12.75">
      <c r="A93" s="321" t="s">
        <v>1109</v>
      </c>
      <c r="B93" s="316">
        <v>0</v>
      </c>
      <c r="C93" s="317">
        <v>0</v>
      </c>
      <c r="D93" s="317">
        <v>0</v>
      </c>
      <c r="E93" s="317">
        <v>0</v>
      </c>
      <c r="F93" s="317">
        <v>0</v>
      </c>
      <c r="G93" s="318">
        <v>0</v>
      </c>
      <c r="H93" s="211"/>
      <c r="I93" s="314"/>
    </row>
    <row r="94" spans="1:9" ht="12.75">
      <c r="A94" s="322" t="s">
        <v>308</v>
      </c>
      <c r="B94" s="313">
        <v>4.1133</v>
      </c>
      <c r="C94" s="314">
        <v>4.0095</v>
      </c>
      <c r="D94" s="314">
        <v>4.1831</v>
      </c>
      <c r="E94" s="314">
        <v>3.7133</v>
      </c>
      <c r="F94" s="314">
        <v>2.8217</v>
      </c>
      <c r="G94" s="315">
        <v>2.2334</v>
      </c>
      <c r="H94" s="211"/>
      <c r="I94" s="317"/>
    </row>
    <row r="95" spans="1:9" ht="12.75">
      <c r="A95" s="322" t="s">
        <v>309</v>
      </c>
      <c r="B95" s="313">
        <v>1.9512</v>
      </c>
      <c r="C95" s="314">
        <v>1.8311</v>
      </c>
      <c r="D95" s="314">
        <v>2.0495</v>
      </c>
      <c r="E95" s="314">
        <v>2.6086</v>
      </c>
      <c r="F95" s="314">
        <v>0.902</v>
      </c>
      <c r="G95" s="315">
        <v>0.8479</v>
      </c>
      <c r="H95" s="211"/>
      <c r="I95" s="314"/>
    </row>
    <row r="96" spans="1:9" ht="7.5" customHeight="1">
      <c r="A96" s="322"/>
      <c r="B96" s="316">
        <v>0</v>
      </c>
      <c r="C96" s="317">
        <v>0</v>
      </c>
      <c r="D96" s="317">
        <v>0</v>
      </c>
      <c r="E96" s="317">
        <v>0</v>
      </c>
      <c r="F96" s="317">
        <v>0</v>
      </c>
      <c r="G96" s="318">
        <v>0</v>
      </c>
      <c r="H96" s="211"/>
      <c r="I96" s="314"/>
    </row>
    <row r="97" spans="1:9" ht="15">
      <c r="A97" s="320" t="s">
        <v>299</v>
      </c>
      <c r="B97" s="316">
        <v>0</v>
      </c>
      <c r="C97" s="317">
        <v>0</v>
      </c>
      <c r="D97" s="317">
        <v>0</v>
      </c>
      <c r="E97" s="317">
        <v>0</v>
      </c>
      <c r="F97" s="317">
        <v>0</v>
      </c>
      <c r="G97" s="318">
        <v>0</v>
      </c>
      <c r="H97" s="211"/>
      <c r="I97" s="317"/>
    </row>
    <row r="98" spans="1:9" ht="12.75">
      <c r="A98" s="321" t="s">
        <v>1108</v>
      </c>
      <c r="B98" s="316">
        <v>0</v>
      </c>
      <c r="C98" s="317">
        <v>0</v>
      </c>
      <c r="D98" s="317">
        <v>0</v>
      </c>
      <c r="E98" s="317">
        <v>0</v>
      </c>
      <c r="F98" s="317">
        <v>0</v>
      </c>
      <c r="G98" s="318">
        <v>0</v>
      </c>
      <c r="H98" s="211"/>
      <c r="I98" s="317"/>
    </row>
    <row r="99" spans="1:9" ht="12.75">
      <c r="A99" s="322" t="s">
        <v>308</v>
      </c>
      <c r="B99" s="313">
        <v>1.0511</v>
      </c>
      <c r="C99" s="314">
        <v>1.0639</v>
      </c>
      <c r="D99" s="314">
        <v>0.9606</v>
      </c>
      <c r="E99" s="314">
        <v>0.9254</v>
      </c>
      <c r="F99" s="314">
        <v>0.9436</v>
      </c>
      <c r="G99" s="315">
        <v>0.6996</v>
      </c>
      <c r="H99" s="211"/>
      <c r="I99" s="211"/>
    </row>
    <row r="100" spans="1:9" ht="12.75">
      <c r="A100" s="322" t="s">
        <v>309</v>
      </c>
      <c r="B100" s="313">
        <v>0.5884</v>
      </c>
      <c r="C100" s="314">
        <v>0.5576</v>
      </c>
      <c r="D100" s="314">
        <v>0.5031</v>
      </c>
      <c r="E100" s="314">
        <v>0.503</v>
      </c>
      <c r="F100" s="314">
        <v>0.5346</v>
      </c>
      <c r="G100" s="315">
        <v>0.4028</v>
      </c>
      <c r="H100" s="211"/>
      <c r="I100" s="211"/>
    </row>
    <row r="101" spans="1:9" ht="12.75">
      <c r="A101" s="321" t="s">
        <v>1105</v>
      </c>
      <c r="B101" s="316">
        <v>0</v>
      </c>
      <c r="C101" s="317">
        <v>0</v>
      </c>
      <c r="D101" s="317">
        <v>0</v>
      </c>
      <c r="E101" s="317">
        <v>0</v>
      </c>
      <c r="F101" s="317">
        <v>0</v>
      </c>
      <c r="G101" s="318">
        <v>0</v>
      </c>
      <c r="H101" s="211"/>
      <c r="I101" s="211"/>
    </row>
    <row r="102" spans="1:9" ht="12.75">
      <c r="A102" s="322" t="s">
        <v>308</v>
      </c>
      <c r="B102" s="313">
        <v>6.7558</v>
      </c>
      <c r="C102" s="314">
        <v>7.0916</v>
      </c>
      <c r="D102" s="314">
        <v>7.2756</v>
      </c>
      <c r="E102" s="314">
        <v>7.2538</v>
      </c>
      <c r="F102" s="314">
        <v>7.0801</v>
      </c>
      <c r="G102" s="315">
        <v>6.5341</v>
      </c>
      <c r="H102" s="211"/>
      <c r="I102" s="211"/>
    </row>
    <row r="103" spans="1:9" ht="12.75">
      <c r="A103" s="322" t="s">
        <v>309</v>
      </c>
      <c r="B103" s="313">
        <v>5.4039</v>
      </c>
      <c r="C103" s="314">
        <v>5.7883</v>
      </c>
      <c r="D103" s="314">
        <v>5.9521</v>
      </c>
      <c r="E103" s="314">
        <v>5.9426</v>
      </c>
      <c r="F103" s="314">
        <v>5.8341</v>
      </c>
      <c r="G103" s="315">
        <v>5.4104</v>
      </c>
      <c r="H103" s="211"/>
      <c r="I103" s="211"/>
    </row>
    <row r="104" spans="1:9" ht="12.75">
      <c r="A104" s="321" t="s">
        <v>1109</v>
      </c>
      <c r="B104" s="316">
        <v>0</v>
      </c>
      <c r="C104" s="317">
        <v>0</v>
      </c>
      <c r="D104" s="317">
        <v>0</v>
      </c>
      <c r="E104" s="317">
        <v>0</v>
      </c>
      <c r="F104" s="317">
        <v>0</v>
      </c>
      <c r="G104" s="318">
        <v>0</v>
      </c>
      <c r="H104" s="211"/>
      <c r="I104" s="211"/>
    </row>
    <row r="105" spans="1:7" ht="12.75">
      <c r="A105" s="322" t="s">
        <v>308</v>
      </c>
      <c r="B105" s="313">
        <v>3.7798</v>
      </c>
      <c r="C105" s="314">
        <v>3.7001</v>
      </c>
      <c r="D105" s="314">
        <v>3.6028</v>
      </c>
      <c r="E105" s="314">
        <v>3.6552</v>
      </c>
      <c r="F105" s="314">
        <v>3.574</v>
      </c>
      <c r="G105" s="315">
        <v>3.3852</v>
      </c>
    </row>
    <row r="106" spans="1:7" ht="12.75">
      <c r="A106" s="322" t="s">
        <v>309</v>
      </c>
      <c r="B106" s="313">
        <v>3.4002</v>
      </c>
      <c r="C106" s="314">
        <v>3.4228</v>
      </c>
      <c r="D106" s="314">
        <v>3.3509</v>
      </c>
      <c r="E106" s="314">
        <v>3.3736</v>
      </c>
      <c r="F106" s="314">
        <v>3.41</v>
      </c>
      <c r="G106" s="315">
        <v>3.381</v>
      </c>
    </row>
    <row r="107" spans="1:9" ht="7.5" customHeight="1">
      <c r="A107" s="212"/>
      <c r="B107" s="212"/>
      <c r="C107" s="213"/>
      <c r="D107" s="213"/>
      <c r="E107" s="213"/>
      <c r="F107" s="213"/>
      <c r="G107" s="214"/>
      <c r="H107" s="314"/>
      <c r="I107" s="314"/>
    </row>
    <row r="108" spans="1:6" ht="10.5" customHeight="1">
      <c r="A108" s="1703" t="s">
        <v>1110</v>
      </c>
      <c r="B108" s="1703"/>
      <c r="C108" s="1703"/>
      <c r="D108" s="1703"/>
      <c r="E108" s="1703"/>
      <c r="F108" s="1703"/>
    </row>
    <row r="109" spans="1:7" ht="12.75">
      <c r="A109" s="1729" t="s">
        <v>296</v>
      </c>
      <c r="B109" s="1728"/>
      <c r="C109" s="1728"/>
      <c r="D109" s="1728"/>
      <c r="E109" s="1728"/>
      <c r="F109" s="1728"/>
      <c r="G109" s="1728"/>
    </row>
    <row r="110" spans="1:7" ht="12.75">
      <c r="A110" s="1726" t="s">
        <v>4</v>
      </c>
      <c r="B110" s="1727"/>
      <c r="C110" s="1727"/>
      <c r="D110" s="1727"/>
      <c r="E110" s="1727"/>
      <c r="F110" s="1727"/>
      <c r="G110" s="1728"/>
    </row>
    <row r="111" spans="1:7" ht="12.75">
      <c r="A111" s="1726" t="s">
        <v>1118</v>
      </c>
      <c r="B111" s="1727"/>
      <c r="C111" s="1727"/>
      <c r="D111" s="1727"/>
      <c r="E111" s="1727"/>
      <c r="F111" s="1727"/>
      <c r="G111" s="1728"/>
    </row>
    <row r="112" spans="1:7" s="207" customFormat="1" ht="12.75">
      <c r="A112" s="1726" t="s">
        <v>0</v>
      </c>
      <c r="B112" s="1727"/>
      <c r="C112" s="1727"/>
      <c r="D112" s="1727"/>
      <c r="E112" s="1727"/>
      <c r="F112" s="1727"/>
      <c r="G112" s="1728"/>
    </row>
    <row r="113" spans="1:7" s="207" customFormat="1" ht="12.75">
      <c r="A113" s="1726" t="s">
        <v>1</v>
      </c>
      <c r="B113" s="1727"/>
      <c r="C113" s="1727"/>
      <c r="D113" s="1727"/>
      <c r="E113" s="1727"/>
      <c r="F113" s="1727"/>
      <c r="G113" s="1728"/>
    </row>
    <row r="114" spans="1:7" s="207" customFormat="1" ht="15">
      <c r="A114" s="1726" t="s">
        <v>2</v>
      </c>
      <c r="B114" s="1726"/>
      <c r="C114" s="1726"/>
      <c r="D114" s="1726"/>
      <c r="E114" s="1726"/>
      <c r="F114" s="1726"/>
      <c r="G114" s="1726"/>
    </row>
    <row r="115" spans="1:7" s="207" customFormat="1" ht="27" customHeight="1">
      <c r="A115" s="1726" t="s">
        <v>3</v>
      </c>
      <c r="B115" s="1726"/>
      <c r="C115" s="1726"/>
      <c r="D115" s="1726"/>
      <c r="E115" s="1726"/>
      <c r="F115" s="1726"/>
      <c r="G115" s="1726"/>
    </row>
    <row r="116" spans="1:9" s="207" customFormat="1" ht="14.25" customHeight="1">
      <c r="A116" s="1726" t="s">
        <v>297</v>
      </c>
      <c r="B116" s="1728"/>
      <c r="C116" s="1728"/>
      <c r="D116" s="1728"/>
      <c r="E116" s="1728"/>
      <c r="F116" s="1728"/>
      <c r="G116" s="1728"/>
      <c r="H116" s="273"/>
      <c r="I116" s="273"/>
    </row>
    <row r="117" spans="1:7" s="207" customFormat="1" ht="14.25" customHeight="1">
      <c r="A117" s="1726" t="s">
        <v>5</v>
      </c>
      <c r="B117" s="1726"/>
      <c r="C117" s="1726"/>
      <c r="D117" s="1726"/>
      <c r="E117" s="1726"/>
      <c r="F117" s="1726"/>
      <c r="G117" s="1726"/>
    </row>
    <row r="118" spans="1:7" s="207" customFormat="1" ht="14.25" customHeight="1">
      <c r="A118" s="1726" t="s">
        <v>6</v>
      </c>
      <c r="B118" s="1726"/>
      <c r="C118" s="1726"/>
      <c r="D118" s="1726"/>
      <c r="E118" s="1726"/>
      <c r="F118" s="1726"/>
      <c r="G118" s="1726"/>
    </row>
    <row r="119" spans="1:7" s="207" customFormat="1" ht="12.75">
      <c r="A119" s="215"/>
      <c r="B119" s="216"/>
      <c r="C119" s="216"/>
      <c r="D119" s="216"/>
      <c r="E119" s="216"/>
      <c r="F119" s="216"/>
      <c r="G119" s="216"/>
    </row>
    <row r="120" spans="1:7" s="207" customFormat="1" ht="12.75">
      <c r="A120" s="325" t="s">
        <v>298</v>
      </c>
      <c r="B120" s="216"/>
      <c r="C120" s="216"/>
      <c r="D120" s="216"/>
      <c r="E120" s="216"/>
      <c r="F120" s="216"/>
      <c r="G120" s="216"/>
    </row>
    <row r="121" spans="1:4" s="207" customFormat="1" ht="39" customHeight="1">
      <c r="A121" s="1731"/>
      <c r="B121" s="1731"/>
      <c r="C121" s="1731"/>
      <c r="D121" s="1731"/>
    </row>
    <row r="122" spans="1:4" ht="26.25" customHeight="1">
      <c r="A122" s="1725"/>
      <c r="B122" s="1725"/>
      <c r="C122" s="1725"/>
      <c r="D122" s="1725"/>
    </row>
    <row r="123" spans="1:4" ht="15">
      <c r="A123" s="1725"/>
      <c r="B123" s="1725"/>
      <c r="C123" s="1725"/>
      <c r="D123" s="1725"/>
    </row>
    <row r="124" spans="1:4" ht="15">
      <c r="A124" s="1725"/>
      <c r="B124" s="1725"/>
      <c r="C124" s="1725"/>
      <c r="D124" s="1725"/>
    </row>
    <row r="125" spans="1:4" ht="15">
      <c r="A125" s="1725"/>
      <c r="B125" s="1730"/>
      <c r="C125" s="1730"/>
      <c r="D125" s="1730"/>
    </row>
    <row r="126" spans="1:4" ht="15">
      <c r="A126" s="1731"/>
      <c r="B126" s="1731"/>
      <c r="C126" s="1731"/>
      <c r="D126" s="1731"/>
    </row>
  </sheetData>
  <mergeCells count="17">
    <mergeCell ref="A111:G111"/>
    <mergeCell ref="A112:G112"/>
    <mergeCell ref="A125:D125"/>
    <mergeCell ref="A126:D126"/>
    <mergeCell ref="A121:D121"/>
    <mergeCell ref="A122:D122"/>
    <mergeCell ref="A123:D123"/>
    <mergeCell ref="A108:F108"/>
    <mergeCell ref="A124:D124"/>
    <mergeCell ref="A114:G114"/>
    <mergeCell ref="A115:G115"/>
    <mergeCell ref="A117:G117"/>
    <mergeCell ref="A118:G118"/>
    <mergeCell ref="A113:G113"/>
    <mergeCell ref="A116:G116"/>
    <mergeCell ref="A109:G109"/>
    <mergeCell ref="A110:G110"/>
  </mergeCells>
  <printOptions horizontalCentered="1"/>
  <pageMargins left="0.31496062992125984" right="0.31496062992125984" top="0.6692913385826772" bottom="0.5905511811023623" header="0.1968503937007874" footer="0.1968503937007874"/>
  <pageSetup firstPageNumber="1" useFirstPageNumber="1" fitToHeight="2" horizontalDpi="600" verticalDpi="600" orientation="portrait" paperSize="9" scale="78" r:id="rId1"/>
  <headerFooter alignWithMargins="0">
    <oddHeader>&amp;C&amp;</oddHeader>
  </headerFooter>
  <rowBreaks count="1" manualBreakCount="1">
    <brk id="60" max="7" man="1"/>
  </rowBreaks>
</worksheet>
</file>

<file path=xl/worksheets/sheet15.xml><?xml version="1.0" encoding="utf-8"?>
<worksheet xmlns="http://schemas.openxmlformats.org/spreadsheetml/2006/main" xmlns:r="http://schemas.openxmlformats.org/officeDocument/2006/relationships">
  <dimension ref="A1:M119"/>
  <sheetViews>
    <sheetView view="pageBreakPreview" zoomScaleSheetLayoutView="100" workbookViewId="0" topLeftCell="A1">
      <selection activeCell="A2" sqref="A2"/>
    </sheetView>
  </sheetViews>
  <sheetFormatPr defaultColWidth="9.00390625" defaultRowHeight="12.75"/>
  <cols>
    <col min="1" max="1" width="59.75390625" style="329" customWidth="1"/>
    <col min="2" max="5" width="10.75390625" style="329" customWidth="1"/>
    <col min="6" max="6" width="6.375" style="329" customWidth="1"/>
    <col min="7" max="7" width="17.375" style="329" customWidth="1"/>
    <col min="8" max="8" width="16.375" style="329" customWidth="1"/>
    <col min="9" max="9" width="11.00390625" style="329" customWidth="1"/>
    <col min="10" max="10" width="11.75390625" style="329" customWidth="1"/>
    <col min="11" max="11" width="12.625" style="329" customWidth="1"/>
    <col min="12" max="12" width="10.00390625" style="329" customWidth="1"/>
    <col min="13" max="13" width="9.25390625" style="329" customWidth="1"/>
    <col min="14" max="16384" width="9.125" style="329" customWidth="1"/>
  </cols>
  <sheetData>
    <row r="1" spans="1:5" ht="26.25" customHeight="1">
      <c r="A1" s="327" t="s">
        <v>8</v>
      </c>
      <c r="B1" s="328"/>
      <c r="C1" s="328"/>
      <c r="D1" s="328"/>
      <c r="E1" s="328"/>
    </row>
    <row r="2" spans="1:5" s="332" customFormat="1" ht="24" customHeight="1">
      <c r="A2" s="330" t="s">
        <v>9</v>
      </c>
      <c r="B2" s="331"/>
      <c r="C2" s="331"/>
      <c r="D2" s="331"/>
      <c r="E2" s="331"/>
    </row>
    <row r="3" spans="1:5" s="335" customFormat="1" ht="24" customHeight="1">
      <c r="A3" s="243" t="s">
        <v>10</v>
      </c>
      <c r="B3" s="333"/>
      <c r="C3" s="333"/>
      <c r="D3" s="333"/>
      <c r="E3" s="334" t="s">
        <v>830</v>
      </c>
    </row>
    <row r="4" spans="1:13" ht="25.5">
      <c r="A4" s="365" t="s">
        <v>314</v>
      </c>
      <c r="B4" s="365" t="s">
        <v>11</v>
      </c>
      <c r="C4" s="366" t="s">
        <v>12</v>
      </c>
      <c r="D4" s="366" t="s">
        <v>13</v>
      </c>
      <c r="E4" s="367" t="s">
        <v>14</v>
      </c>
      <c r="F4" s="210"/>
      <c r="G4" s="210"/>
      <c r="H4" s="210"/>
      <c r="I4" s="210"/>
      <c r="J4" s="210"/>
      <c r="K4" s="210"/>
      <c r="L4" s="210"/>
      <c r="M4" s="210"/>
    </row>
    <row r="5" spans="1:13" ht="12.75">
      <c r="A5" s="336" t="s">
        <v>15</v>
      </c>
      <c r="B5" s="337">
        <v>6328843</v>
      </c>
      <c r="C5" s="338">
        <v>3614243</v>
      </c>
      <c r="D5" s="338">
        <v>2567510</v>
      </c>
      <c r="E5" s="338">
        <v>147090</v>
      </c>
      <c r="F5" s="210"/>
      <c r="G5" s="210"/>
      <c r="H5" s="210"/>
      <c r="I5" s="210"/>
      <c r="J5" s="210"/>
      <c r="K5" s="210"/>
      <c r="L5" s="210"/>
      <c r="M5" s="210"/>
    </row>
    <row r="6" spans="1:13" ht="12.75">
      <c r="A6" s="339" t="s">
        <v>16</v>
      </c>
      <c r="B6" s="340">
        <v>914990</v>
      </c>
      <c r="C6" s="341">
        <v>487514</v>
      </c>
      <c r="D6" s="341">
        <v>346937</v>
      </c>
      <c r="E6" s="341">
        <v>80539</v>
      </c>
      <c r="F6" s="210"/>
      <c r="G6" s="210"/>
      <c r="H6" s="210"/>
      <c r="I6" s="210"/>
      <c r="J6" s="210"/>
      <c r="K6" s="210"/>
      <c r="L6" s="210"/>
      <c r="M6" s="210"/>
    </row>
    <row r="7" spans="1:13" ht="12.75">
      <c r="A7" s="342" t="s">
        <v>17</v>
      </c>
      <c r="B7" s="343">
        <v>166168</v>
      </c>
      <c r="C7" s="344">
        <v>56219</v>
      </c>
      <c r="D7" s="344">
        <v>100627</v>
      </c>
      <c r="E7" s="344">
        <v>9322</v>
      </c>
      <c r="F7" s="210"/>
      <c r="G7" s="210"/>
      <c r="H7" s="210"/>
      <c r="I7" s="210"/>
      <c r="J7" s="210"/>
      <c r="K7" s="210"/>
      <c r="L7" s="210"/>
      <c r="M7" s="210"/>
    </row>
    <row r="8" spans="1:13" ht="12.75">
      <c r="A8" s="345" t="s">
        <v>18</v>
      </c>
      <c r="B8" s="346">
        <v>15389</v>
      </c>
      <c r="C8" s="344">
        <v>15386</v>
      </c>
      <c r="D8" s="344">
        <v>0</v>
      </c>
      <c r="E8" s="344">
        <v>3</v>
      </c>
      <c r="F8" s="210"/>
      <c r="G8" s="210"/>
      <c r="H8" s="210"/>
      <c r="I8" s="210"/>
      <c r="J8" s="210"/>
      <c r="K8" s="210"/>
      <c r="L8" s="210"/>
      <c r="M8" s="210"/>
    </row>
    <row r="9" spans="1:13" ht="12.75">
      <c r="A9" s="345" t="s">
        <v>19</v>
      </c>
      <c r="B9" s="346">
        <v>733433</v>
      </c>
      <c r="C9" s="344">
        <v>415909</v>
      </c>
      <c r="D9" s="344">
        <v>246310</v>
      </c>
      <c r="E9" s="344">
        <v>71214</v>
      </c>
      <c r="F9" s="210"/>
      <c r="G9" s="210"/>
      <c r="H9" s="210"/>
      <c r="I9" s="210"/>
      <c r="J9" s="210"/>
      <c r="K9" s="210"/>
      <c r="L9" s="210"/>
      <c r="M9" s="210"/>
    </row>
    <row r="10" spans="1:13" ht="12.75">
      <c r="A10" s="345" t="s">
        <v>20</v>
      </c>
      <c r="B10" s="346">
        <v>0</v>
      </c>
      <c r="C10" s="344">
        <v>0</v>
      </c>
      <c r="D10" s="344">
        <v>0</v>
      </c>
      <c r="E10" s="344">
        <v>0</v>
      </c>
      <c r="F10" s="210"/>
      <c r="G10" s="210"/>
      <c r="H10" s="210"/>
      <c r="I10" s="210"/>
      <c r="J10" s="210"/>
      <c r="K10" s="210"/>
      <c r="L10" s="210"/>
      <c r="M10" s="210"/>
    </row>
    <row r="11" spans="1:13" ht="12.75">
      <c r="A11" s="339" t="s">
        <v>21</v>
      </c>
      <c r="B11" s="340">
        <v>606842</v>
      </c>
      <c r="C11" s="341">
        <v>302708</v>
      </c>
      <c r="D11" s="341">
        <v>284924</v>
      </c>
      <c r="E11" s="341">
        <v>19210</v>
      </c>
      <c r="F11" s="210"/>
      <c r="G11" s="210"/>
      <c r="H11" s="210"/>
      <c r="I11" s="210"/>
      <c r="J11" s="210"/>
      <c r="K11" s="210"/>
      <c r="L11" s="210"/>
      <c r="M11" s="210"/>
    </row>
    <row r="12" spans="1:13" ht="12.75">
      <c r="A12" s="345" t="s">
        <v>22</v>
      </c>
      <c r="B12" s="346">
        <v>9611</v>
      </c>
      <c r="C12" s="344">
        <v>7596</v>
      </c>
      <c r="D12" s="344">
        <v>684</v>
      </c>
      <c r="E12" s="344">
        <v>1331</v>
      </c>
      <c r="F12" s="210"/>
      <c r="G12" s="210"/>
      <c r="H12" s="210"/>
      <c r="I12" s="210"/>
      <c r="J12" s="210"/>
      <c r="K12" s="210"/>
      <c r="L12" s="210"/>
      <c r="M12" s="210"/>
    </row>
    <row r="13" spans="1:13" ht="12.75">
      <c r="A13" s="345" t="s">
        <v>23</v>
      </c>
      <c r="B13" s="346">
        <v>483340</v>
      </c>
      <c r="C13" s="344">
        <v>283603</v>
      </c>
      <c r="D13" s="344">
        <v>186644</v>
      </c>
      <c r="E13" s="344">
        <v>13093</v>
      </c>
      <c r="F13" s="210"/>
      <c r="G13" s="210"/>
      <c r="H13" s="210"/>
      <c r="I13" s="210"/>
      <c r="J13" s="210"/>
      <c r="K13" s="210"/>
      <c r="L13" s="210"/>
      <c r="M13" s="210"/>
    </row>
    <row r="14" spans="1:13" ht="12.75">
      <c r="A14" s="345" t="s">
        <v>20</v>
      </c>
      <c r="B14" s="346">
        <v>113891</v>
      </c>
      <c r="C14" s="344">
        <v>11509</v>
      </c>
      <c r="D14" s="344">
        <v>97596</v>
      </c>
      <c r="E14" s="344">
        <v>4786</v>
      </c>
      <c r="F14" s="210"/>
      <c r="G14" s="210"/>
      <c r="H14" s="210"/>
      <c r="I14" s="210"/>
      <c r="J14" s="210"/>
      <c r="K14" s="210"/>
      <c r="L14" s="210"/>
      <c r="M14" s="210"/>
    </row>
    <row r="15" spans="1:13" ht="12.75">
      <c r="A15" s="347" t="s">
        <v>24</v>
      </c>
      <c r="B15" s="340">
        <v>1983542</v>
      </c>
      <c r="C15" s="341">
        <v>675786</v>
      </c>
      <c r="D15" s="341">
        <v>1002409</v>
      </c>
      <c r="E15" s="341">
        <v>305347</v>
      </c>
      <c r="F15" s="210"/>
      <c r="G15" s="210"/>
      <c r="H15" s="210"/>
      <c r="I15" s="210"/>
      <c r="J15" s="210"/>
      <c r="K15" s="210"/>
      <c r="L15" s="210"/>
      <c r="M15" s="210"/>
    </row>
    <row r="16" spans="1:13" ht="12.75">
      <c r="A16" s="342" t="s">
        <v>18</v>
      </c>
      <c r="B16" s="343">
        <v>76836</v>
      </c>
      <c r="C16" s="344">
        <v>64056</v>
      </c>
      <c r="D16" s="344">
        <v>6111</v>
      </c>
      <c r="E16" s="344">
        <v>6669</v>
      </c>
      <c r="F16" s="210"/>
      <c r="G16" s="210"/>
      <c r="H16" s="210"/>
      <c r="I16" s="210"/>
      <c r="J16" s="210"/>
      <c r="K16" s="210"/>
      <c r="L16" s="210"/>
      <c r="M16" s="210"/>
    </row>
    <row r="17" spans="1:13" ht="12.75">
      <c r="A17" s="345" t="s">
        <v>23</v>
      </c>
      <c r="B17" s="346">
        <v>1906706</v>
      </c>
      <c r="C17" s="344">
        <v>611730</v>
      </c>
      <c r="D17" s="344">
        <v>996298</v>
      </c>
      <c r="E17" s="344">
        <v>298678</v>
      </c>
      <c r="F17" s="210"/>
      <c r="G17" s="210"/>
      <c r="H17" s="210"/>
      <c r="I17" s="210"/>
      <c r="J17" s="210"/>
      <c r="K17" s="210"/>
      <c r="L17" s="210"/>
      <c r="M17" s="210"/>
    </row>
    <row r="18" spans="1:13" ht="12.75">
      <c r="A18" s="345" t="s">
        <v>20</v>
      </c>
      <c r="B18" s="346">
        <v>0</v>
      </c>
      <c r="C18" s="344">
        <v>0</v>
      </c>
      <c r="D18" s="344">
        <v>0</v>
      </c>
      <c r="E18" s="344">
        <v>0</v>
      </c>
      <c r="F18" s="210"/>
      <c r="G18" s="210"/>
      <c r="H18" s="210"/>
      <c r="I18" s="210"/>
      <c r="J18" s="210"/>
      <c r="K18" s="210"/>
      <c r="L18" s="210"/>
      <c r="M18" s="210"/>
    </row>
    <row r="19" spans="1:13" ht="12.75">
      <c r="A19" s="339" t="s">
        <v>25</v>
      </c>
      <c r="B19" s="340">
        <v>57424018</v>
      </c>
      <c r="C19" s="341">
        <v>21051425</v>
      </c>
      <c r="D19" s="341">
        <v>33972144</v>
      </c>
      <c r="E19" s="341">
        <v>2400449</v>
      </c>
      <c r="F19" s="210"/>
      <c r="G19" s="210"/>
      <c r="H19" s="210"/>
      <c r="I19" s="210"/>
      <c r="J19" s="210"/>
      <c r="K19" s="210"/>
      <c r="L19" s="210"/>
      <c r="M19" s="210"/>
    </row>
    <row r="20" spans="1:13" ht="12.75">
      <c r="A20" s="345" t="s">
        <v>19</v>
      </c>
      <c r="B20" s="346">
        <v>2019</v>
      </c>
      <c r="C20" s="344">
        <v>0</v>
      </c>
      <c r="D20" s="344">
        <v>2019</v>
      </c>
      <c r="E20" s="344">
        <v>0</v>
      </c>
      <c r="F20" s="210"/>
      <c r="G20" s="210"/>
      <c r="H20" s="210"/>
      <c r="I20" s="210"/>
      <c r="J20" s="210"/>
      <c r="K20" s="210"/>
      <c r="L20" s="210"/>
      <c r="M20" s="210"/>
    </row>
    <row r="21" spans="1:13" ht="12.75">
      <c r="A21" s="342" t="s">
        <v>20</v>
      </c>
      <c r="B21" s="346">
        <v>57421999</v>
      </c>
      <c r="C21" s="344">
        <v>21051425</v>
      </c>
      <c r="D21" s="344">
        <v>33970125</v>
      </c>
      <c r="E21" s="344">
        <v>2400449</v>
      </c>
      <c r="F21" s="210"/>
      <c r="G21" s="210"/>
      <c r="H21" s="210"/>
      <c r="I21" s="210"/>
      <c r="J21" s="210"/>
      <c r="K21" s="210"/>
      <c r="L21" s="210"/>
      <c r="M21" s="210"/>
    </row>
    <row r="22" spans="1:13" ht="12.75">
      <c r="A22" s="339" t="s">
        <v>26</v>
      </c>
      <c r="B22" s="340">
        <v>1496859</v>
      </c>
      <c r="C22" s="341">
        <v>441802</v>
      </c>
      <c r="D22" s="341">
        <v>640645</v>
      </c>
      <c r="E22" s="341">
        <v>414412</v>
      </c>
      <c r="F22" s="210"/>
      <c r="G22" s="210"/>
      <c r="H22" s="210"/>
      <c r="I22" s="210"/>
      <c r="J22" s="210"/>
      <c r="K22" s="210"/>
      <c r="L22" s="210"/>
      <c r="M22" s="210"/>
    </row>
    <row r="23" spans="1:13" ht="12.75">
      <c r="A23" s="345" t="s">
        <v>23</v>
      </c>
      <c r="B23" s="346">
        <v>1496859</v>
      </c>
      <c r="C23" s="344">
        <v>441802</v>
      </c>
      <c r="D23" s="344">
        <v>640645</v>
      </c>
      <c r="E23" s="344">
        <v>414412</v>
      </c>
      <c r="F23" s="210"/>
      <c r="G23" s="210"/>
      <c r="H23" s="210"/>
      <c r="I23" s="210"/>
      <c r="J23" s="210"/>
      <c r="K23" s="210"/>
      <c r="L23" s="210"/>
      <c r="M23" s="210"/>
    </row>
    <row r="24" spans="1:13" ht="12.75">
      <c r="A24" s="345" t="s">
        <v>20</v>
      </c>
      <c r="B24" s="346">
        <v>0</v>
      </c>
      <c r="C24" s="344">
        <v>0</v>
      </c>
      <c r="D24" s="344">
        <v>0</v>
      </c>
      <c r="E24" s="344">
        <v>0</v>
      </c>
      <c r="F24" s="210"/>
      <c r="G24" s="210"/>
      <c r="H24" s="210"/>
      <c r="I24" s="210"/>
      <c r="J24" s="210"/>
      <c r="K24" s="210"/>
      <c r="L24" s="210"/>
      <c r="M24" s="210"/>
    </row>
    <row r="25" spans="1:13" ht="12.75">
      <c r="A25" s="339" t="s">
        <v>27</v>
      </c>
      <c r="B25" s="340">
        <v>10470</v>
      </c>
      <c r="C25" s="341">
        <v>0</v>
      </c>
      <c r="D25" s="341">
        <v>10459</v>
      </c>
      <c r="E25" s="341">
        <v>11</v>
      </c>
      <c r="F25" s="210"/>
      <c r="G25" s="210"/>
      <c r="H25" s="210"/>
      <c r="I25" s="210"/>
      <c r="J25" s="210"/>
      <c r="K25" s="210"/>
      <c r="L25" s="210"/>
      <c r="M25" s="210"/>
    </row>
    <row r="26" spans="1:13" ht="12.75">
      <c r="A26" s="345" t="s">
        <v>28</v>
      </c>
      <c r="B26" s="346">
        <v>10470</v>
      </c>
      <c r="C26" s="344">
        <v>0</v>
      </c>
      <c r="D26" s="344">
        <v>10459</v>
      </c>
      <c r="E26" s="344">
        <v>11</v>
      </c>
      <c r="F26" s="210"/>
      <c r="G26" s="210"/>
      <c r="H26" s="210"/>
      <c r="I26" s="210"/>
      <c r="J26" s="210"/>
      <c r="K26" s="210"/>
      <c r="L26" s="210"/>
      <c r="M26" s="210"/>
    </row>
    <row r="27" spans="1:13" ht="12.75">
      <c r="A27" s="345" t="s">
        <v>29</v>
      </c>
      <c r="B27" s="346">
        <v>0</v>
      </c>
      <c r="C27" s="344">
        <v>0</v>
      </c>
      <c r="D27" s="344">
        <v>0</v>
      </c>
      <c r="E27" s="344">
        <v>0</v>
      </c>
      <c r="F27" s="210"/>
      <c r="G27" s="210"/>
      <c r="H27" s="210"/>
      <c r="I27" s="210"/>
      <c r="J27" s="210"/>
      <c r="K27" s="210"/>
      <c r="L27" s="210"/>
      <c r="M27" s="210"/>
    </row>
    <row r="28" spans="1:13" ht="12.75">
      <c r="A28" s="345" t="s">
        <v>30</v>
      </c>
      <c r="B28" s="346">
        <v>0</v>
      </c>
      <c r="C28" s="344">
        <v>0</v>
      </c>
      <c r="D28" s="344">
        <v>0</v>
      </c>
      <c r="E28" s="344">
        <v>0</v>
      </c>
      <c r="F28" s="210"/>
      <c r="G28" s="210"/>
      <c r="H28" s="210"/>
      <c r="I28" s="210"/>
      <c r="J28" s="210"/>
      <c r="K28" s="210"/>
      <c r="L28" s="210"/>
      <c r="M28" s="210"/>
    </row>
    <row r="29" spans="1:13" ht="12.75">
      <c r="A29" s="345" t="s">
        <v>31</v>
      </c>
      <c r="B29" s="346">
        <v>0</v>
      </c>
      <c r="C29" s="344">
        <v>0</v>
      </c>
      <c r="D29" s="344">
        <v>0</v>
      </c>
      <c r="E29" s="344">
        <v>0</v>
      </c>
      <c r="F29" s="210"/>
      <c r="G29" s="210"/>
      <c r="H29" s="210"/>
      <c r="I29" s="210"/>
      <c r="J29" s="210"/>
      <c r="K29" s="210"/>
      <c r="L29" s="210"/>
      <c r="M29" s="210"/>
    </row>
    <row r="30" spans="1:13" ht="12.75">
      <c r="A30" s="345" t="s">
        <v>32</v>
      </c>
      <c r="B30" s="346">
        <v>0</v>
      </c>
      <c r="C30" s="344">
        <v>0</v>
      </c>
      <c r="D30" s="344">
        <v>0</v>
      </c>
      <c r="E30" s="344">
        <v>0</v>
      </c>
      <c r="F30" s="210"/>
      <c r="G30" s="210"/>
      <c r="H30" s="210"/>
      <c r="I30" s="210"/>
      <c r="J30" s="210"/>
      <c r="K30" s="210"/>
      <c r="L30" s="210"/>
      <c r="M30" s="210"/>
    </row>
    <row r="31" spans="1:13" ht="12.75">
      <c r="A31" s="368" t="s">
        <v>33</v>
      </c>
      <c r="B31" s="340">
        <v>0</v>
      </c>
      <c r="C31" s="341">
        <v>0</v>
      </c>
      <c r="D31" s="341">
        <v>0</v>
      </c>
      <c r="E31" s="341">
        <v>0</v>
      </c>
      <c r="F31" s="210"/>
      <c r="G31" s="210"/>
      <c r="H31" s="210"/>
      <c r="I31" s="210"/>
      <c r="J31" s="210"/>
      <c r="K31" s="210"/>
      <c r="L31" s="210"/>
      <c r="M31" s="210"/>
    </row>
    <row r="32" spans="1:13" ht="12.75">
      <c r="A32" s="339" t="s">
        <v>34</v>
      </c>
      <c r="B32" s="340">
        <v>1357354</v>
      </c>
      <c r="C32" s="341">
        <v>1357327</v>
      </c>
      <c r="D32" s="341">
        <v>27</v>
      </c>
      <c r="E32" s="341">
        <v>0</v>
      </c>
      <c r="F32" s="210"/>
      <c r="G32" s="210"/>
      <c r="H32" s="210"/>
      <c r="I32" s="210"/>
      <c r="J32" s="210"/>
      <c r="K32" s="210"/>
      <c r="L32" s="210"/>
      <c r="M32" s="210"/>
    </row>
    <row r="33" spans="1:13" ht="12.75">
      <c r="A33" s="345" t="s">
        <v>35</v>
      </c>
      <c r="B33" s="346">
        <v>1326932</v>
      </c>
      <c r="C33" s="344">
        <v>1326905</v>
      </c>
      <c r="D33" s="344">
        <v>27</v>
      </c>
      <c r="E33" s="344">
        <v>0</v>
      </c>
      <c r="F33" s="210"/>
      <c r="G33" s="210"/>
      <c r="H33" s="210"/>
      <c r="I33" s="210"/>
      <c r="J33" s="210"/>
      <c r="K33" s="210"/>
      <c r="L33" s="210"/>
      <c r="M33" s="210"/>
    </row>
    <row r="34" spans="1:13" ht="12.75">
      <c r="A34" s="345" t="s">
        <v>36</v>
      </c>
      <c r="B34" s="346">
        <v>30422</v>
      </c>
      <c r="C34" s="344">
        <v>30422</v>
      </c>
      <c r="D34" s="344">
        <v>0</v>
      </c>
      <c r="E34" s="344">
        <v>0</v>
      </c>
      <c r="F34" s="210"/>
      <c r="G34" s="210"/>
      <c r="H34" s="210"/>
      <c r="I34" s="210"/>
      <c r="J34" s="210"/>
      <c r="K34" s="210"/>
      <c r="L34" s="210"/>
      <c r="M34" s="210"/>
    </row>
    <row r="35" spans="1:13" ht="12.75">
      <c r="A35" s="339" t="s">
        <v>37</v>
      </c>
      <c r="B35" s="340">
        <v>184123</v>
      </c>
      <c r="C35" s="341">
        <v>184123</v>
      </c>
      <c r="D35" s="341">
        <v>0</v>
      </c>
      <c r="E35" s="341">
        <v>0</v>
      </c>
      <c r="F35" s="210"/>
      <c r="G35" s="210"/>
      <c r="H35" s="210"/>
      <c r="I35" s="210"/>
      <c r="J35" s="210"/>
      <c r="K35" s="210"/>
      <c r="L35" s="210"/>
      <c r="M35" s="210"/>
    </row>
    <row r="36" spans="1:13" ht="12.75">
      <c r="A36" s="345" t="s">
        <v>38</v>
      </c>
      <c r="B36" s="346">
        <v>0</v>
      </c>
      <c r="C36" s="344">
        <v>0</v>
      </c>
      <c r="D36" s="344">
        <v>0</v>
      </c>
      <c r="E36" s="344">
        <v>0</v>
      </c>
      <c r="F36" s="210"/>
      <c r="G36" s="210"/>
      <c r="H36" s="210"/>
      <c r="I36" s="210"/>
      <c r="J36" s="210"/>
      <c r="K36" s="210"/>
      <c r="L36" s="210"/>
      <c r="M36" s="210"/>
    </row>
    <row r="37" spans="1:13" ht="12.75">
      <c r="A37" s="345" t="s">
        <v>39</v>
      </c>
      <c r="B37" s="346">
        <v>184123</v>
      </c>
      <c r="C37" s="344">
        <v>184123</v>
      </c>
      <c r="D37" s="344">
        <v>0</v>
      </c>
      <c r="E37" s="344">
        <v>0</v>
      </c>
      <c r="F37" s="210"/>
      <c r="G37" s="210"/>
      <c r="H37" s="210"/>
      <c r="I37" s="210"/>
      <c r="J37" s="210"/>
      <c r="K37" s="210"/>
      <c r="L37" s="210"/>
      <c r="M37" s="210"/>
    </row>
    <row r="38" spans="1:13" ht="25.5">
      <c r="A38" s="348" t="s">
        <v>40</v>
      </c>
      <c r="B38" s="340">
        <v>194049</v>
      </c>
      <c r="C38" s="341">
        <v>126980</v>
      </c>
      <c r="D38" s="341">
        <v>55367</v>
      </c>
      <c r="E38" s="341">
        <v>11702</v>
      </c>
      <c r="F38" s="210"/>
      <c r="G38" s="210"/>
      <c r="H38" s="210"/>
      <c r="I38" s="210"/>
      <c r="J38" s="210"/>
      <c r="K38" s="210"/>
      <c r="L38" s="210"/>
      <c r="M38" s="210"/>
    </row>
    <row r="39" spans="1:13" ht="12.75">
      <c r="A39" s="339" t="s">
        <v>41</v>
      </c>
      <c r="B39" s="340">
        <v>59252</v>
      </c>
      <c r="C39" s="341">
        <v>58884</v>
      </c>
      <c r="D39" s="341">
        <v>368</v>
      </c>
      <c r="E39" s="341">
        <v>0</v>
      </c>
      <c r="F39" s="210"/>
      <c r="G39" s="210"/>
      <c r="H39" s="210"/>
      <c r="I39" s="210"/>
      <c r="J39" s="210"/>
      <c r="K39" s="210"/>
      <c r="L39" s="210"/>
      <c r="M39" s="210"/>
    </row>
    <row r="40" spans="1:13" ht="12.75">
      <c r="A40" s="345" t="s">
        <v>42</v>
      </c>
      <c r="B40" s="346">
        <v>36302</v>
      </c>
      <c r="C40" s="344">
        <v>35934</v>
      </c>
      <c r="D40" s="344">
        <v>368</v>
      </c>
      <c r="E40" s="344">
        <v>0</v>
      </c>
      <c r="F40" s="210"/>
      <c r="G40" s="210"/>
      <c r="H40" s="210"/>
      <c r="I40" s="210"/>
      <c r="J40" s="210"/>
      <c r="K40" s="210"/>
      <c r="L40" s="210"/>
      <c r="M40" s="210"/>
    </row>
    <row r="41" spans="1:13" ht="12.75">
      <c r="A41" s="345" t="s">
        <v>43</v>
      </c>
      <c r="B41" s="346">
        <v>22950</v>
      </c>
      <c r="C41" s="344">
        <v>22950</v>
      </c>
      <c r="D41" s="344">
        <v>0</v>
      </c>
      <c r="E41" s="344">
        <v>0</v>
      </c>
      <c r="F41" s="210"/>
      <c r="G41" s="210"/>
      <c r="H41" s="210"/>
      <c r="I41" s="210"/>
      <c r="J41" s="210"/>
      <c r="K41" s="210"/>
      <c r="L41" s="210"/>
      <c r="M41" s="210"/>
    </row>
    <row r="42" spans="1:13" ht="12.75">
      <c r="A42" s="339" t="s">
        <v>44</v>
      </c>
      <c r="B42" s="340">
        <v>408331</v>
      </c>
      <c r="C42" s="341">
        <v>342731</v>
      </c>
      <c r="D42" s="341">
        <v>58253</v>
      </c>
      <c r="E42" s="341">
        <v>7347</v>
      </c>
      <c r="F42" s="210"/>
      <c r="G42" s="210"/>
      <c r="H42" s="210"/>
      <c r="I42" s="210"/>
      <c r="J42" s="210"/>
      <c r="K42" s="210"/>
      <c r="L42" s="210"/>
      <c r="M42" s="210"/>
    </row>
    <row r="43" spans="1:13" ht="12.75">
      <c r="A43" s="349" t="s">
        <v>45</v>
      </c>
      <c r="B43" s="350">
        <v>62512</v>
      </c>
      <c r="C43" s="351">
        <v>62512</v>
      </c>
      <c r="D43" s="351">
        <v>0</v>
      </c>
      <c r="E43" s="351">
        <v>0</v>
      </c>
      <c r="F43" s="210"/>
      <c r="G43" s="210"/>
      <c r="H43" s="210"/>
      <c r="I43" s="210"/>
      <c r="J43" s="210"/>
      <c r="K43" s="210"/>
      <c r="L43" s="210"/>
      <c r="M43" s="210"/>
    </row>
    <row r="44" spans="1:13" ht="12.75">
      <c r="A44" s="352" t="s">
        <v>46</v>
      </c>
      <c r="B44" s="353">
        <v>71031185</v>
      </c>
      <c r="C44" s="353">
        <v>28706035</v>
      </c>
      <c r="D44" s="353">
        <v>38939043</v>
      </c>
      <c r="E44" s="353">
        <v>3386107</v>
      </c>
      <c r="F44" s="210"/>
      <c r="G44" s="210"/>
      <c r="H44" s="210"/>
      <c r="I44" s="210"/>
      <c r="J44" s="210"/>
      <c r="K44" s="210"/>
      <c r="L44" s="210"/>
      <c r="M44" s="210"/>
    </row>
    <row r="45" spans="1:13" ht="12.75">
      <c r="A45" s="210"/>
      <c r="B45" s="210"/>
      <c r="C45" s="210"/>
      <c r="D45" s="210"/>
      <c r="E45" s="210"/>
      <c r="F45" s="210"/>
      <c r="G45" s="210"/>
      <c r="H45" s="210"/>
      <c r="I45" s="210"/>
      <c r="J45" s="210"/>
      <c r="K45" s="210"/>
      <c r="L45" s="210"/>
      <c r="M45" s="210"/>
    </row>
    <row r="46" spans="1:13" ht="12.75">
      <c r="A46" s="210"/>
      <c r="B46" s="210"/>
      <c r="C46" s="210"/>
      <c r="D46" s="210"/>
      <c r="E46" s="210"/>
      <c r="F46" s="210"/>
      <c r="G46" s="210"/>
      <c r="H46" s="210"/>
      <c r="I46" s="210"/>
      <c r="J46" s="210"/>
      <c r="K46" s="210"/>
      <c r="L46" s="210"/>
      <c r="M46" s="210"/>
    </row>
    <row r="47" spans="1:13" ht="25.5">
      <c r="A47" s="365" t="s">
        <v>315</v>
      </c>
      <c r="B47" s="365" t="s">
        <v>11</v>
      </c>
      <c r="C47" s="366" t="s">
        <v>12</v>
      </c>
      <c r="D47" s="366" t="s">
        <v>13</v>
      </c>
      <c r="E47" s="367" t="s">
        <v>14</v>
      </c>
      <c r="F47" s="210"/>
      <c r="G47" s="210"/>
      <c r="H47" s="210"/>
      <c r="I47" s="210"/>
      <c r="J47" s="210"/>
      <c r="K47" s="210"/>
      <c r="L47" s="210"/>
      <c r="M47" s="210"/>
    </row>
    <row r="48" spans="1:13" ht="12.75">
      <c r="A48" s="339" t="s">
        <v>47</v>
      </c>
      <c r="B48" s="340">
        <v>0</v>
      </c>
      <c r="C48" s="340">
        <v>0</v>
      </c>
      <c r="D48" s="340">
        <v>0</v>
      </c>
      <c r="E48" s="340">
        <v>0</v>
      </c>
      <c r="F48" s="210"/>
      <c r="G48" s="210"/>
      <c r="H48" s="210"/>
      <c r="I48" s="210"/>
      <c r="J48" s="210"/>
      <c r="K48" s="210"/>
      <c r="L48" s="210"/>
      <c r="M48" s="210"/>
    </row>
    <row r="49" spans="1:13" ht="12.75">
      <c r="A49" s="339" t="s">
        <v>48</v>
      </c>
      <c r="B49" s="340">
        <v>190025</v>
      </c>
      <c r="C49" s="340">
        <v>28008</v>
      </c>
      <c r="D49" s="340">
        <v>143673</v>
      </c>
      <c r="E49" s="340">
        <v>18344</v>
      </c>
      <c r="F49" s="210"/>
      <c r="G49" s="210"/>
      <c r="H49" s="210"/>
      <c r="I49" s="210"/>
      <c r="J49" s="210"/>
      <c r="K49" s="210"/>
      <c r="L49" s="210"/>
      <c r="M49" s="210"/>
    </row>
    <row r="50" spans="1:13" ht="12.75">
      <c r="A50" s="342" t="s">
        <v>17</v>
      </c>
      <c r="B50" s="346">
        <v>190025</v>
      </c>
      <c r="C50" s="346">
        <v>28008</v>
      </c>
      <c r="D50" s="346">
        <v>143673</v>
      </c>
      <c r="E50" s="346">
        <v>18344</v>
      </c>
      <c r="F50" s="210"/>
      <c r="G50" s="210"/>
      <c r="H50" s="210"/>
      <c r="I50" s="210"/>
      <c r="J50" s="210"/>
      <c r="K50" s="210"/>
      <c r="L50" s="210"/>
      <c r="M50" s="210"/>
    </row>
    <row r="51" spans="1:13" ht="12.75">
      <c r="A51" s="342" t="s">
        <v>49</v>
      </c>
      <c r="B51" s="343">
        <v>0</v>
      </c>
      <c r="C51" s="343">
        <v>0</v>
      </c>
      <c r="D51" s="343">
        <v>0</v>
      </c>
      <c r="E51" s="343">
        <v>0</v>
      </c>
      <c r="F51" s="210"/>
      <c r="G51" s="210"/>
      <c r="H51" s="210"/>
      <c r="I51" s="210"/>
      <c r="J51" s="210"/>
      <c r="K51" s="210"/>
      <c r="L51" s="210"/>
      <c r="M51" s="210"/>
    </row>
    <row r="52" spans="1:13" ht="12.75">
      <c r="A52" s="342" t="s">
        <v>50</v>
      </c>
      <c r="B52" s="343">
        <v>0</v>
      </c>
      <c r="C52" s="343">
        <v>0</v>
      </c>
      <c r="D52" s="343">
        <v>0</v>
      </c>
      <c r="E52" s="343">
        <v>0</v>
      </c>
      <c r="F52" s="210"/>
      <c r="G52" s="210"/>
      <c r="H52" s="210"/>
      <c r="I52" s="210"/>
      <c r="J52" s="210"/>
      <c r="K52" s="210"/>
      <c r="L52" s="210"/>
      <c r="M52" s="210"/>
    </row>
    <row r="53" spans="1:13" ht="12.75">
      <c r="A53" s="342" t="s">
        <v>51</v>
      </c>
      <c r="B53" s="346">
        <v>0</v>
      </c>
      <c r="C53" s="346">
        <v>0</v>
      </c>
      <c r="D53" s="346">
        <v>0</v>
      </c>
      <c r="E53" s="346">
        <v>0</v>
      </c>
      <c r="F53" s="210"/>
      <c r="G53" s="210"/>
      <c r="H53" s="210"/>
      <c r="I53" s="210"/>
      <c r="J53" s="210"/>
      <c r="K53" s="210"/>
      <c r="L53" s="210"/>
      <c r="M53" s="210"/>
    </row>
    <row r="54" spans="1:13" ht="12.75">
      <c r="A54" s="342" t="s">
        <v>1405</v>
      </c>
      <c r="B54" s="346">
        <v>0</v>
      </c>
      <c r="C54" s="346">
        <v>0</v>
      </c>
      <c r="D54" s="346">
        <v>0</v>
      </c>
      <c r="E54" s="346">
        <v>0</v>
      </c>
      <c r="F54" s="210"/>
      <c r="G54" s="210"/>
      <c r="H54" s="210"/>
      <c r="I54" s="210"/>
      <c r="J54" s="210"/>
      <c r="K54" s="210"/>
      <c r="L54" s="210"/>
      <c r="M54" s="210"/>
    </row>
    <row r="55" spans="1:13" ht="12.75">
      <c r="A55" s="342" t="s">
        <v>1406</v>
      </c>
      <c r="B55" s="346">
        <v>0</v>
      </c>
      <c r="C55" s="346">
        <v>0</v>
      </c>
      <c r="D55" s="346">
        <v>0</v>
      </c>
      <c r="E55" s="346">
        <v>0</v>
      </c>
      <c r="F55" s="210"/>
      <c r="G55" s="210"/>
      <c r="H55" s="210"/>
      <c r="I55" s="210"/>
      <c r="J55" s="210"/>
      <c r="K55" s="210"/>
      <c r="L55" s="210"/>
      <c r="M55" s="210"/>
    </row>
    <row r="56" spans="1:13" ht="12.75">
      <c r="A56" s="349" t="s">
        <v>1407</v>
      </c>
      <c r="B56" s="340">
        <v>135927</v>
      </c>
      <c r="C56" s="340">
        <v>102000</v>
      </c>
      <c r="D56" s="340">
        <v>29141</v>
      </c>
      <c r="E56" s="340">
        <v>4786</v>
      </c>
      <c r="F56" s="210"/>
      <c r="G56" s="210"/>
      <c r="H56" s="210"/>
      <c r="I56" s="210"/>
      <c r="J56" s="210"/>
      <c r="K56" s="210"/>
      <c r="L56" s="210"/>
      <c r="M56" s="210"/>
    </row>
    <row r="57" spans="1:13" ht="12.75">
      <c r="A57" s="342" t="s">
        <v>50</v>
      </c>
      <c r="B57" s="346">
        <v>135927</v>
      </c>
      <c r="C57" s="346">
        <v>102000</v>
      </c>
      <c r="D57" s="346">
        <v>29141</v>
      </c>
      <c r="E57" s="346">
        <v>4786</v>
      </c>
      <c r="F57" s="210"/>
      <c r="G57" s="210"/>
      <c r="H57" s="210"/>
      <c r="I57" s="210"/>
      <c r="J57" s="210"/>
      <c r="K57" s="210"/>
      <c r="L57" s="210"/>
      <c r="M57" s="210"/>
    </row>
    <row r="58" spans="1:13" ht="12.75">
      <c r="A58" s="342" t="s">
        <v>51</v>
      </c>
      <c r="B58" s="346">
        <v>0</v>
      </c>
      <c r="C58" s="346">
        <v>0</v>
      </c>
      <c r="D58" s="346">
        <v>0</v>
      </c>
      <c r="E58" s="346">
        <v>0</v>
      </c>
      <c r="F58" s="210"/>
      <c r="G58" s="210"/>
      <c r="H58" s="210"/>
      <c r="I58" s="210"/>
      <c r="J58" s="210"/>
      <c r="K58" s="210"/>
      <c r="L58" s="210"/>
      <c r="M58" s="210"/>
    </row>
    <row r="59" spans="1:13" ht="12.75">
      <c r="A59" s="342" t="s">
        <v>1408</v>
      </c>
      <c r="B59" s="346">
        <v>0</v>
      </c>
      <c r="C59" s="346">
        <v>0</v>
      </c>
      <c r="D59" s="346">
        <v>0</v>
      </c>
      <c r="E59" s="346">
        <v>0</v>
      </c>
      <c r="F59" s="210"/>
      <c r="G59" s="210"/>
      <c r="H59" s="210"/>
      <c r="I59" s="210"/>
      <c r="J59" s="210"/>
      <c r="K59" s="210"/>
      <c r="L59" s="210"/>
      <c r="M59" s="210"/>
    </row>
    <row r="60" spans="1:13" ht="12.75">
      <c r="A60" s="342" t="s">
        <v>1409</v>
      </c>
      <c r="B60" s="346">
        <v>0</v>
      </c>
      <c r="C60" s="346">
        <v>0</v>
      </c>
      <c r="D60" s="346">
        <v>0</v>
      </c>
      <c r="E60" s="346">
        <v>0</v>
      </c>
      <c r="F60" s="210"/>
      <c r="G60" s="210"/>
      <c r="H60" s="210"/>
      <c r="I60" s="210"/>
      <c r="J60" s="210"/>
      <c r="K60" s="210"/>
      <c r="L60" s="210"/>
      <c r="M60" s="210"/>
    </row>
    <row r="61" spans="1:13" ht="12.75">
      <c r="A61" s="354" t="s">
        <v>1410</v>
      </c>
      <c r="B61" s="346">
        <v>0</v>
      </c>
      <c r="C61" s="346">
        <v>0</v>
      </c>
      <c r="D61" s="346">
        <v>0</v>
      </c>
      <c r="E61" s="346">
        <v>0</v>
      </c>
      <c r="F61" s="210"/>
      <c r="G61" s="210"/>
      <c r="H61" s="210"/>
      <c r="I61" s="210"/>
      <c r="J61" s="210"/>
      <c r="K61" s="210"/>
      <c r="L61" s="210"/>
      <c r="M61" s="210"/>
    </row>
    <row r="62" spans="1:13" ht="12.75">
      <c r="A62" s="339" t="s">
        <v>1411</v>
      </c>
      <c r="B62" s="340">
        <v>60641634</v>
      </c>
      <c r="C62" s="340">
        <v>22829169</v>
      </c>
      <c r="D62" s="340">
        <v>33542249</v>
      </c>
      <c r="E62" s="340">
        <v>4270216</v>
      </c>
      <c r="F62" s="210"/>
      <c r="G62" s="210"/>
      <c r="H62" s="210"/>
      <c r="I62" s="210"/>
      <c r="J62" s="210"/>
      <c r="K62" s="210"/>
      <c r="L62" s="210"/>
      <c r="M62" s="210"/>
    </row>
    <row r="63" spans="1:13" ht="12.75">
      <c r="A63" s="342" t="s">
        <v>50</v>
      </c>
      <c r="B63" s="346">
        <v>12511122</v>
      </c>
      <c r="C63" s="346">
        <v>1533617</v>
      </c>
      <c r="D63" s="346">
        <v>10601127</v>
      </c>
      <c r="E63" s="346">
        <v>376378</v>
      </c>
      <c r="F63" s="210"/>
      <c r="G63" s="210"/>
      <c r="H63" s="210"/>
      <c r="I63" s="210"/>
      <c r="J63" s="210"/>
      <c r="K63" s="210"/>
      <c r="L63" s="210"/>
      <c r="M63" s="210"/>
    </row>
    <row r="64" spans="1:13" ht="12.75">
      <c r="A64" s="342" t="s">
        <v>1412</v>
      </c>
      <c r="B64" s="346">
        <v>45095224</v>
      </c>
      <c r="C64" s="346">
        <v>21087283</v>
      </c>
      <c r="D64" s="346">
        <v>20195987</v>
      </c>
      <c r="E64" s="346">
        <v>3811954</v>
      </c>
      <c r="F64" s="210"/>
      <c r="G64" s="210"/>
      <c r="H64" s="210"/>
      <c r="I64" s="210"/>
      <c r="J64" s="210"/>
      <c r="K64" s="210"/>
      <c r="L64" s="210"/>
      <c r="M64" s="210"/>
    </row>
    <row r="65" spans="1:13" ht="12.75">
      <c r="A65" s="342" t="s">
        <v>1413</v>
      </c>
      <c r="B65" s="346">
        <v>650082</v>
      </c>
      <c r="C65" s="346">
        <v>40002</v>
      </c>
      <c r="D65" s="346">
        <v>560207</v>
      </c>
      <c r="E65" s="346">
        <v>49873</v>
      </c>
      <c r="F65" s="210"/>
      <c r="G65" s="210"/>
      <c r="H65" s="210"/>
      <c r="I65" s="210"/>
      <c r="J65" s="210"/>
      <c r="K65" s="210"/>
      <c r="L65" s="210"/>
      <c r="M65" s="210"/>
    </row>
    <row r="66" spans="1:13" ht="12.75">
      <c r="A66" s="342" t="s">
        <v>1409</v>
      </c>
      <c r="B66" s="346">
        <v>1829099</v>
      </c>
      <c r="C66" s="346">
        <v>41436</v>
      </c>
      <c r="D66" s="346">
        <v>1787006</v>
      </c>
      <c r="E66" s="346">
        <v>657</v>
      </c>
      <c r="F66" s="210"/>
      <c r="G66" s="210"/>
      <c r="H66" s="210"/>
      <c r="I66" s="210"/>
      <c r="J66" s="210"/>
      <c r="K66" s="210"/>
      <c r="L66" s="210"/>
      <c r="M66" s="210"/>
    </row>
    <row r="67" spans="1:13" ht="12.75">
      <c r="A67" s="342" t="s">
        <v>1414</v>
      </c>
      <c r="B67" s="346">
        <v>556107</v>
      </c>
      <c r="C67" s="346">
        <v>126831</v>
      </c>
      <c r="D67" s="346">
        <v>397922</v>
      </c>
      <c r="E67" s="346">
        <v>31354</v>
      </c>
      <c r="F67" s="210"/>
      <c r="G67" s="210"/>
      <c r="H67" s="210"/>
      <c r="I67" s="210"/>
      <c r="J67" s="210"/>
      <c r="K67" s="210"/>
      <c r="L67" s="210"/>
      <c r="M67" s="210"/>
    </row>
    <row r="68" spans="1:13" ht="12.75">
      <c r="A68" s="349" t="s">
        <v>1415</v>
      </c>
      <c r="B68" s="340">
        <v>0</v>
      </c>
      <c r="C68" s="340">
        <v>0</v>
      </c>
      <c r="D68" s="340">
        <v>0</v>
      </c>
      <c r="E68" s="340">
        <v>0</v>
      </c>
      <c r="F68" s="210"/>
      <c r="G68" s="210"/>
      <c r="H68" s="210"/>
      <c r="I68" s="210"/>
      <c r="J68" s="210"/>
      <c r="K68" s="210"/>
      <c r="L68" s="210"/>
      <c r="M68" s="210"/>
    </row>
    <row r="69" spans="1:13" ht="12.75">
      <c r="A69" s="339" t="s">
        <v>1416</v>
      </c>
      <c r="B69" s="340">
        <v>31629</v>
      </c>
      <c r="C69" s="340">
        <v>0</v>
      </c>
      <c r="D69" s="340">
        <v>29325</v>
      </c>
      <c r="E69" s="340">
        <v>2304</v>
      </c>
      <c r="F69" s="210"/>
      <c r="G69" s="210"/>
      <c r="H69" s="210"/>
      <c r="I69" s="210"/>
      <c r="J69" s="210"/>
      <c r="K69" s="210"/>
      <c r="L69" s="210"/>
      <c r="M69" s="210"/>
    </row>
    <row r="70" spans="1:13" ht="12.75">
      <c r="A70" s="342" t="s">
        <v>28</v>
      </c>
      <c r="B70" s="346">
        <v>27287</v>
      </c>
      <c r="C70" s="346">
        <v>0</v>
      </c>
      <c r="D70" s="346">
        <v>27287</v>
      </c>
      <c r="E70" s="346">
        <v>0</v>
      </c>
      <c r="F70" s="210"/>
      <c r="G70" s="210"/>
      <c r="H70" s="210"/>
      <c r="I70" s="210"/>
      <c r="J70" s="210"/>
      <c r="K70" s="210"/>
      <c r="L70" s="210"/>
      <c r="M70" s="210"/>
    </row>
    <row r="71" spans="1:13" ht="12.75">
      <c r="A71" s="342" t="s">
        <v>29</v>
      </c>
      <c r="B71" s="346">
        <v>0</v>
      </c>
      <c r="C71" s="346">
        <v>0</v>
      </c>
      <c r="D71" s="346">
        <v>0</v>
      </c>
      <c r="E71" s="346">
        <v>0</v>
      </c>
      <c r="F71" s="210"/>
      <c r="G71" s="210"/>
      <c r="H71" s="210"/>
      <c r="I71" s="210"/>
      <c r="J71" s="210"/>
      <c r="K71" s="210"/>
      <c r="L71" s="210"/>
      <c r="M71" s="210"/>
    </row>
    <row r="72" spans="1:13" ht="12.75">
      <c r="A72" s="342" t="s">
        <v>30</v>
      </c>
      <c r="B72" s="346">
        <v>0</v>
      </c>
      <c r="C72" s="346">
        <v>0</v>
      </c>
      <c r="D72" s="346">
        <v>0</v>
      </c>
      <c r="E72" s="346">
        <v>0</v>
      </c>
      <c r="F72" s="210"/>
      <c r="G72" s="210"/>
      <c r="H72" s="210"/>
      <c r="I72" s="210"/>
      <c r="J72" s="210"/>
      <c r="K72" s="210"/>
      <c r="L72" s="210"/>
      <c r="M72" s="210"/>
    </row>
    <row r="73" spans="1:13" ht="12.75">
      <c r="A73" s="342" t="s">
        <v>31</v>
      </c>
      <c r="B73" s="346">
        <v>0</v>
      </c>
      <c r="C73" s="346">
        <v>0</v>
      </c>
      <c r="D73" s="346">
        <v>0</v>
      </c>
      <c r="E73" s="346">
        <v>0</v>
      </c>
      <c r="F73" s="210"/>
      <c r="G73" s="210"/>
      <c r="H73" s="210"/>
      <c r="I73" s="210"/>
      <c r="J73" s="210"/>
      <c r="K73" s="210"/>
      <c r="L73" s="210"/>
      <c r="M73" s="210"/>
    </row>
    <row r="74" spans="1:13" ht="12.75">
      <c r="A74" s="342" t="s">
        <v>32</v>
      </c>
      <c r="B74" s="346">
        <v>4342</v>
      </c>
      <c r="C74" s="346">
        <v>0</v>
      </c>
      <c r="D74" s="346">
        <v>2038</v>
      </c>
      <c r="E74" s="346">
        <v>2304</v>
      </c>
      <c r="F74" s="210"/>
      <c r="G74" s="210"/>
      <c r="H74" s="210"/>
      <c r="I74" s="210"/>
      <c r="J74" s="210"/>
      <c r="K74" s="210"/>
      <c r="L74" s="210"/>
      <c r="M74" s="210"/>
    </row>
    <row r="75" spans="1:13" ht="12.75">
      <c r="A75" s="349" t="s">
        <v>33</v>
      </c>
      <c r="B75" s="340">
        <v>0</v>
      </c>
      <c r="C75" s="340">
        <v>0</v>
      </c>
      <c r="D75" s="340">
        <v>0</v>
      </c>
      <c r="E75" s="340">
        <v>0</v>
      </c>
      <c r="F75" s="210"/>
      <c r="G75" s="210"/>
      <c r="H75" s="210"/>
      <c r="I75" s="210"/>
      <c r="J75" s="210"/>
      <c r="K75" s="210"/>
      <c r="L75" s="210"/>
      <c r="M75" s="210"/>
    </row>
    <row r="76" spans="1:13" ht="12.75">
      <c r="A76" s="339" t="s">
        <v>1417</v>
      </c>
      <c r="B76" s="340">
        <v>70022</v>
      </c>
      <c r="C76" s="340">
        <v>48342</v>
      </c>
      <c r="D76" s="340">
        <v>1449</v>
      </c>
      <c r="E76" s="340">
        <v>20231</v>
      </c>
      <c r="F76" s="210"/>
      <c r="G76" s="210"/>
      <c r="H76" s="210"/>
      <c r="I76" s="210"/>
      <c r="J76" s="210"/>
      <c r="K76" s="210"/>
      <c r="L76" s="210"/>
      <c r="M76" s="210"/>
    </row>
    <row r="77" spans="1:13" ht="12.75">
      <c r="A77" s="342" t="s">
        <v>1418</v>
      </c>
      <c r="B77" s="346">
        <v>0</v>
      </c>
      <c r="C77" s="346">
        <v>0</v>
      </c>
      <c r="D77" s="346">
        <v>0</v>
      </c>
      <c r="E77" s="346">
        <v>0</v>
      </c>
      <c r="F77" s="210"/>
      <c r="G77" s="210"/>
      <c r="H77" s="210"/>
      <c r="I77" s="210"/>
      <c r="J77" s="210"/>
      <c r="K77" s="210"/>
      <c r="L77" s="210"/>
      <c r="M77" s="210"/>
    </row>
    <row r="78" spans="1:13" ht="12.75">
      <c r="A78" s="342" t="s">
        <v>1419</v>
      </c>
      <c r="B78" s="346">
        <v>14738</v>
      </c>
      <c r="C78" s="346">
        <v>8399</v>
      </c>
      <c r="D78" s="346">
        <v>1073</v>
      </c>
      <c r="E78" s="346">
        <v>5266</v>
      </c>
      <c r="F78" s="210"/>
      <c r="G78" s="210"/>
      <c r="H78" s="210"/>
      <c r="I78" s="210"/>
      <c r="J78" s="210"/>
      <c r="K78" s="210"/>
      <c r="L78" s="210"/>
      <c r="M78" s="210"/>
    </row>
    <row r="79" spans="1:13" ht="12.75">
      <c r="A79" s="342" t="s">
        <v>1420</v>
      </c>
      <c r="B79" s="346">
        <v>16844</v>
      </c>
      <c r="C79" s="346">
        <v>16844</v>
      </c>
      <c r="D79" s="346">
        <v>0</v>
      </c>
      <c r="E79" s="346">
        <v>0</v>
      </c>
      <c r="F79" s="210"/>
      <c r="G79" s="210"/>
      <c r="H79" s="210"/>
      <c r="I79" s="210"/>
      <c r="J79" s="210"/>
      <c r="K79" s="210"/>
      <c r="L79" s="210"/>
      <c r="M79" s="210"/>
    </row>
    <row r="80" spans="1:13" ht="12.75">
      <c r="A80" s="342" t="s">
        <v>1421</v>
      </c>
      <c r="B80" s="346">
        <v>22390</v>
      </c>
      <c r="C80" s="346">
        <v>7403</v>
      </c>
      <c r="D80" s="346">
        <v>22</v>
      </c>
      <c r="E80" s="346">
        <v>14965</v>
      </c>
      <c r="F80" s="210"/>
      <c r="G80" s="210"/>
      <c r="H80" s="210"/>
      <c r="I80" s="210"/>
      <c r="J80" s="210"/>
      <c r="K80" s="210"/>
      <c r="L80" s="210"/>
      <c r="M80" s="210"/>
    </row>
    <row r="81" spans="1:13" ht="12.75">
      <c r="A81" s="342" t="s">
        <v>1422</v>
      </c>
      <c r="B81" s="346">
        <v>0</v>
      </c>
      <c r="C81" s="346">
        <v>0</v>
      </c>
      <c r="D81" s="346">
        <v>0</v>
      </c>
      <c r="E81" s="346">
        <v>0</v>
      </c>
      <c r="F81" s="210"/>
      <c r="G81" s="210"/>
      <c r="H81" s="210"/>
      <c r="I81" s="210"/>
      <c r="J81" s="210"/>
      <c r="K81" s="210"/>
      <c r="L81" s="210"/>
      <c r="M81" s="210"/>
    </row>
    <row r="82" spans="1:13" ht="12.75">
      <c r="A82" s="342" t="s">
        <v>1423</v>
      </c>
      <c r="B82" s="346">
        <v>16050</v>
      </c>
      <c r="C82" s="346">
        <v>15696</v>
      </c>
      <c r="D82" s="346">
        <v>354</v>
      </c>
      <c r="E82" s="346">
        <v>0</v>
      </c>
      <c r="F82" s="210"/>
      <c r="G82" s="210"/>
      <c r="H82" s="210"/>
      <c r="I82" s="210"/>
      <c r="J82" s="210"/>
      <c r="K82" s="210"/>
      <c r="L82" s="210"/>
      <c r="M82" s="210"/>
    </row>
    <row r="83" spans="1:13" ht="12.75">
      <c r="A83" s="339" t="s">
        <v>1424</v>
      </c>
      <c r="B83" s="340">
        <v>54210</v>
      </c>
      <c r="C83" s="340">
        <v>53342</v>
      </c>
      <c r="D83" s="340">
        <v>867</v>
      </c>
      <c r="E83" s="340">
        <v>1</v>
      </c>
      <c r="F83" s="210"/>
      <c r="G83" s="210"/>
      <c r="H83" s="210"/>
      <c r="I83" s="210"/>
      <c r="J83" s="210"/>
      <c r="K83" s="210"/>
      <c r="L83" s="210"/>
      <c r="M83" s="210"/>
    </row>
    <row r="84" spans="1:13" ht="12.75">
      <c r="A84" s="342" t="s">
        <v>1425</v>
      </c>
      <c r="B84" s="346">
        <v>7288</v>
      </c>
      <c r="C84" s="346">
        <v>6420</v>
      </c>
      <c r="D84" s="346">
        <v>867</v>
      </c>
      <c r="E84" s="346">
        <v>1</v>
      </c>
      <c r="F84" s="210"/>
      <c r="G84" s="210"/>
      <c r="H84" s="210"/>
      <c r="I84" s="210"/>
      <c r="J84" s="210"/>
      <c r="K84" s="210"/>
      <c r="L84" s="210"/>
      <c r="M84" s="210"/>
    </row>
    <row r="85" spans="1:13" ht="12.75">
      <c r="A85" s="342" t="s">
        <v>1426</v>
      </c>
      <c r="B85" s="346">
        <v>46922</v>
      </c>
      <c r="C85" s="346">
        <v>46922</v>
      </c>
      <c r="D85" s="346">
        <v>0</v>
      </c>
      <c r="E85" s="346">
        <v>0</v>
      </c>
      <c r="F85" s="210"/>
      <c r="G85" s="210"/>
      <c r="H85" s="210"/>
      <c r="I85" s="210"/>
      <c r="J85" s="210"/>
      <c r="K85" s="210"/>
      <c r="L85" s="210"/>
      <c r="M85" s="210"/>
    </row>
    <row r="86" spans="1:13" ht="12.75">
      <c r="A86" s="339" t="s">
        <v>1427</v>
      </c>
      <c r="B86" s="340">
        <v>385055</v>
      </c>
      <c r="C86" s="340">
        <v>248899</v>
      </c>
      <c r="D86" s="340">
        <v>113498</v>
      </c>
      <c r="E86" s="340">
        <v>22658</v>
      </c>
      <c r="F86" s="210"/>
      <c r="G86" s="210"/>
      <c r="H86" s="210"/>
      <c r="I86" s="210"/>
      <c r="J86" s="210"/>
      <c r="K86" s="210"/>
      <c r="L86" s="210"/>
      <c r="M86" s="210"/>
    </row>
    <row r="87" spans="1:13" ht="12.75">
      <c r="A87" s="339" t="s">
        <v>1428</v>
      </c>
      <c r="B87" s="340">
        <v>0</v>
      </c>
      <c r="C87" s="340">
        <v>0</v>
      </c>
      <c r="D87" s="340">
        <v>0</v>
      </c>
      <c r="E87" s="340">
        <v>0</v>
      </c>
      <c r="F87" s="210"/>
      <c r="G87" s="210"/>
      <c r="H87" s="210"/>
      <c r="I87" s="210"/>
      <c r="J87" s="210"/>
      <c r="K87" s="210"/>
      <c r="L87" s="210"/>
      <c r="M87" s="210"/>
    </row>
    <row r="88" spans="1:13" ht="12.75">
      <c r="A88" s="349" t="s">
        <v>1429</v>
      </c>
      <c r="B88" s="340">
        <v>0</v>
      </c>
      <c r="C88" s="340">
        <v>0</v>
      </c>
      <c r="D88" s="340">
        <v>0</v>
      </c>
      <c r="E88" s="340">
        <v>0</v>
      </c>
      <c r="F88" s="210"/>
      <c r="G88" s="210"/>
      <c r="H88" s="210"/>
      <c r="I88" s="210"/>
      <c r="J88" s="210"/>
      <c r="K88" s="210"/>
      <c r="L88" s="210"/>
      <c r="M88" s="210"/>
    </row>
    <row r="89" spans="1:13" ht="12.75">
      <c r="A89" s="355" t="s">
        <v>1430</v>
      </c>
      <c r="B89" s="356">
        <v>61508502</v>
      </c>
      <c r="C89" s="356">
        <v>23309760</v>
      </c>
      <c r="D89" s="356">
        <v>33860202</v>
      </c>
      <c r="E89" s="356">
        <v>4338540</v>
      </c>
      <c r="F89" s="210"/>
      <c r="G89" s="210"/>
      <c r="H89" s="210"/>
      <c r="I89" s="210"/>
      <c r="J89" s="210"/>
      <c r="K89" s="210"/>
      <c r="L89" s="210"/>
      <c r="M89" s="210"/>
    </row>
    <row r="90" spans="1:13" ht="12.75">
      <c r="A90" s="210"/>
      <c r="B90" s="210"/>
      <c r="C90" s="210"/>
      <c r="D90" s="210"/>
      <c r="E90" s="210"/>
      <c r="F90" s="210"/>
      <c r="G90" s="210"/>
      <c r="H90" s="210"/>
      <c r="I90" s="210"/>
      <c r="J90" s="210"/>
      <c r="K90" s="210"/>
      <c r="L90" s="210"/>
      <c r="M90" s="210"/>
    </row>
    <row r="91" spans="1:13" ht="12.75">
      <c r="A91" s="210"/>
      <c r="B91" s="210"/>
      <c r="C91" s="210"/>
      <c r="D91" s="210"/>
      <c r="E91" s="210"/>
      <c r="F91" s="210"/>
      <c r="G91" s="210"/>
      <c r="H91" s="210"/>
      <c r="I91" s="210"/>
      <c r="J91" s="210"/>
      <c r="K91" s="210"/>
      <c r="L91" s="210"/>
      <c r="M91" s="210"/>
    </row>
    <row r="92" spans="1:13" ht="25.5">
      <c r="A92" s="365" t="s">
        <v>1431</v>
      </c>
      <c r="B92" s="365" t="s">
        <v>11</v>
      </c>
      <c r="C92" s="366" t="s">
        <v>12</v>
      </c>
      <c r="D92" s="366" t="s">
        <v>13</v>
      </c>
      <c r="E92" s="367" t="s">
        <v>14</v>
      </c>
      <c r="F92" s="210"/>
      <c r="G92" s="210"/>
      <c r="H92" s="210"/>
      <c r="I92" s="210"/>
      <c r="J92" s="210"/>
      <c r="K92" s="210"/>
      <c r="L92" s="210"/>
      <c r="M92" s="210"/>
    </row>
    <row r="93" spans="1:13" ht="12.75">
      <c r="A93" s="357" t="s">
        <v>1432</v>
      </c>
      <c r="B93" s="340">
        <v>3362372</v>
      </c>
      <c r="C93" s="341">
        <v>3362372</v>
      </c>
      <c r="D93" s="358"/>
      <c r="E93" s="359"/>
      <c r="F93" s="210"/>
      <c r="G93" s="210"/>
      <c r="H93" s="210"/>
      <c r="I93" s="210"/>
      <c r="J93" s="210"/>
      <c r="K93" s="210"/>
      <c r="L93" s="210"/>
      <c r="M93" s="210"/>
    </row>
    <row r="94" spans="1:13" ht="12.75">
      <c r="A94" s="345" t="s">
        <v>1433</v>
      </c>
      <c r="B94" s="346">
        <v>3362372</v>
      </c>
      <c r="C94" s="344">
        <v>3362372</v>
      </c>
      <c r="D94" s="358"/>
      <c r="E94" s="359"/>
      <c r="F94" s="210"/>
      <c r="G94" s="210"/>
      <c r="H94" s="210"/>
      <c r="I94" s="210"/>
      <c r="J94" s="210"/>
      <c r="K94" s="210"/>
      <c r="L94" s="210"/>
      <c r="M94" s="210"/>
    </row>
    <row r="95" spans="1:13" ht="12.75">
      <c r="A95" s="345" t="s">
        <v>1434</v>
      </c>
      <c r="B95" s="346">
        <v>0</v>
      </c>
      <c r="C95" s="344">
        <v>0</v>
      </c>
      <c r="D95" s="358"/>
      <c r="E95" s="359"/>
      <c r="F95" s="210"/>
      <c r="G95" s="210"/>
      <c r="H95" s="210"/>
      <c r="I95" s="210"/>
      <c r="J95" s="210"/>
      <c r="K95" s="210"/>
      <c r="L95" s="210"/>
      <c r="M95" s="210"/>
    </row>
    <row r="96" spans="1:13" ht="12.75">
      <c r="A96" s="357" t="s">
        <v>1435</v>
      </c>
      <c r="B96" s="340">
        <v>327941</v>
      </c>
      <c r="C96" s="341">
        <v>327941</v>
      </c>
      <c r="D96" s="358"/>
      <c r="E96" s="359"/>
      <c r="F96" s="210"/>
      <c r="G96" s="210"/>
      <c r="H96" s="210"/>
      <c r="I96" s="210"/>
      <c r="J96" s="210"/>
      <c r="K96" s="210"/>
      <c r="L96" s="210"/>
      <c r="M96" s="210"/>
    </row>
    <row r="97" spans="1:13" ht="12.75">
      <c r="A97" s="357" t="s">
        <v>1436</v>
      </c>
      <c r="B97" s="340">
        <v>237</v>
      </c>
      <c r="C97" s="341">
        <v>237</v>
      </c>
      <c r="D97" s="358"/>
      <c r="E97" s="359"/>
      <c r="F97" s="210"/>
      <c r="G97" s="210"/>
      <c r="H97" s="210"/>
      <c r="I97" s="210"/>
      <c r="J97" s="210"/>
      <c r="K97" s="210"/>
      <c r="L97" s="210"/>
      <c r="M97" s="210"/>
    </row>
    <row r="98" spans="1:13" ht="12.75">
      <c r="A98" s="345" t="s">
        <v>1476</v>
      </c>
      <c r="B98" s="346">
        <v>0</v>
      </c>
      <c r="C98" s="344">
        <v>0</v>
      </c>
      <c r="D98" s="358"/>
      <c r="E98" s="359"/>
      <c r="F98" s="210"/>
      <c r="G98" s="210"/>
      <c r="H98" s="210"/>
      <c r="I98" s="210"/>
      <c r="J98" s="210"/>
      <c r="K98" s="210"/>
      <c r="L98" s="210"/>
      <c r="M98" s="210"/>
    </row>
    <row r="99" spans="1:13" ht="12.75">
      <c r="A99" s="345" t="s">
        <v>1477</v>
      </c>
      <c r="B99" s="346">
        <v>237</v>
      </c>
      <c r="C99" s="344">
        <v>237</v>
      </c>
      <c r="D99" s="358"/>
      <c r="E99" s="359"/>
      <c r="F99" s="210"/>
      <c r="G99" s="210"/>
      <c r="H99" s="210"/>
      <c r="I99" s="210"/>
      <c r="J99" s="210"/>
      <c r="K99" s="210"/>
      <c r="L99" s="210"/>
      <c r="M99" s="210"/>
    </row>
    <row r="100" spans="1:13" ht="12.75">
      <c r="A100" s="357" t="s">
        <v>1478</v>
      </c>
      <c r="B100" s="340">
        <v>275111</v>
      </c>
      <c r="C100" s="341">
        <v>275111</v>
      </c>
      <c r="D100" s="358"/>
      <c r="E100" s="359"/>
      <c r="F100" s="210"/>
      <c r="G100" s="210"/>
      <c r="H100" s="210"/>
      <c r="I100" s="210"/>
      <c r="J100" s="210"/>
      <c r="K100" s="210"/>
      <c r="L100" s="210"/>
      <c r="M100" s="210"/>
    </row>
    <row r="101" spans="1:13" ht="12.75">
      <c r="A101" s="345" t="s">
        <v>1479</v>
      </c>
      <c r="B101" s="346">
        <v>321764</v>
      </c>
      <c r="C101" s="344">
        <v>321764</v>
      </c>
      <c r="D101" s="358"/>
      <c r="E101" s="359"/>
      <c r="F101" s="210"/>
      <c r="G101" s="210"/>
      <c r="H101" s="210"/>
      <c r="I101" s="210"/>
      <c r="J101" s="210"/>
      <c r="K101" s="210"/>
      <c r="L101" s="210"/>
      <c r="M101" s="210"/>
    </row>
    <row r="102" spans="1:13" ht="12.75">
      <c r="A102" s="345" t="s">
        <v>1480</v>
      </c>
      <c r="B102" s="346">
        <v>0</v>
      </c>
      <c r="C102" s="344">
        <v>0</v>
      </c>
      <c r="D102" s="358"/>
      <c r="E102" s="359"/>
      <c r="F102" s="210"/>
      <c r="G102" s="210"/>
      <c r="H102" s="210"/>
      <c r="I102" s="210"/>
      <c r="J102" s="210"/>
      <c r="K102" s="210"/>
      <c r="L102" s="210"/>
      <c r="M102" s="210"/>
    </row>
    <row r="103" spans="1:13" ht="12.75">
      <c r="A103" s="345" t="s">
        <v>1481</v>
      </c>
      <c r="B103" s="346">
        <v>0</v>
      </c>
      <c r="C103" s="344">
        <v>0</v>
      </c>
      <c r="D103" s="358"/>
      <c r="E103" s="359"/>
      <c r="F103" s="210"/>
      <c r="G103" s="210"/>
      <c r="H103" s="210"/>
      <c r="I103" s="210"/>
      <c r="J103" s="210"/>
      <c r="K103" s="210"/>
      <c r="L103" s="210"/>
      <c r="M103" s="210"/>
    </row>
    <row r="104" spans="1:13" ht="12.75">
      <c r="A104" s="345" t="s">
        <v>1482</v>
      </c>
      <c r="B104" s="346">
        <v>0</v>
      </c>
      <c r="C104" s="344">
        <v>0</v>
      </c>
      <c r="D104" s="358"/>
      <c r="E104" s="359"/>
      <c r="F104" s="210"/>
      <c r="G104" s="210"/>
      <c r="H104" s="210"/>
      <c r="I104" s="210"/>
      <c r="J104" s="210"/>
      <c r="K104" s="210"/>
      <c r="L104" s="210"/>
      <c r="M104" s="210"/>
    </row>
    <row r="105" spans="1:13" ht="12.75">
      <c r="A105" s="345" t="s">
        <v>1483</v>
      </c>
      <c r="B105" s="346">
        <v>-2869</v>
      </c>
      <c r="C105" s="344">
        <v>-2869</v>
      </c>
      <c r="D105" s="358"/>
      <c r="E105" s="359"/>
      <c r="F105" s="210"/>
      <c r="G105" s="210"/>
      <c r="H105" s="210"/>
      <c r="I105" s="210"/>
      <c r="J105" s="210"/>
      <c r="K105" s="210"/>
      <c r="L105" s="210"/>
      <c r="M105" s="210"/>
    </row>
    <row r="106" spans="1:13" ht="12.75">
      <c r="A106" s="345" t="s">
        <v>24</v>
      </c>
      <c r="B106" s="346">
        <v>-43784</v>
      </c>
      <c r="C106" s="344">
        <v>-43784</v>
      </c>
      <c r="D106" s="358"/>
      <c r="E106" s="359"/>
      <c r="F106" s="210"/>
      <c r="G106" s="210"/>
      <c r="H106" s="210"/>
      <c r="I106" s="210"/>
      <c r="J106" s="210"/>
      <c r="K106" s="210"/>
      <c r="L106" s="210"/>
      <c r="M106" s="210"/>
    </row>
    <row r="107" spans="1:13" ht="12.75">
      <c r="A107" s="345" t="s">
        <v>1484</v>
      </c>
      <c r="B107" s="346">
        <v>0</v>
      </c>
      <c r="C107" s="344">
        <v>0</v>
      </c>
      <c r="D107" s="358"/>
      <c r="E107" s="359"/>
      <c r="F107" s="210"/>
      <c r="G107" s="210"/>
      <c r="H107" s="210"/>
      <c r="I107" s="210"/>
      <c r="J107" s="210"/>
      <c r="K107" s="210"/>
      <c r="L107" s="210"/>
      <c r="M107" s="210"/>
    </row>
    <row r="108" spans="1:13" ht="12.75">
      <c r="A108" s="345" t="s">
        <v>1485</v>
      </c>
      <c r="B108" s="346">
        <v>0</v>
      </c>
      <c r="C108" s="344">
        <v>0</v>
      </c>
      <c r="D108" s="358"/>
      <c r="E108" s="359"/>
      <c r="F108" s="210"/>
      <c r="G108" s="210"/>
      <c r="H108" s="210"/>
      <c r="I108" s="210"/>
      <c r="J108" s="210"/>
      <c r="K108" s="210"/>
      <c r="L108" s="210"/>
      <c r="M108" s="210"/>
    </row>
    <row r="109" spans="1:13" ht="12.75">
      <c r="A109" s="357" t="s">
        <v>1486</v>
      </c>
      <c r="B109" s="340">
        <v>5204899</v>
      </c>
      <c r="C109" s="341">
        <v>5204899</v>
      </c>
      <c r="D109" s="358"/>
      <c r="E109" s="359"/>
      <c r="F109" s="210"/>
      <c r="G109" s="210"/>
      <c r="H109" s="210"/>
      <c r="I109" s="210"/>
      <c r="J109" s="210"/>
      <c r="K109" s="210"/>
      <c r="L109" s="210"/>
      <c r="M109" s="210"/>
    </row>
    <row r="110" spans="1:13" ht="12.75">
      <c r="A110" s="357" t="s">
        <v>1487</v>
      </c>
      <c r="B110" s="340">
        <v>0</v>
      </c>
      <c r="C110" s="341">
        <v>0</v>
      </c>
      <c r="D110" s="358"/>
      <c r="E110" s="359"/>
      <c r="F110" s="210"/>
      <c r="G110" s="210"/>
      <c r="H110" s="210"/>
      <c r="I110" s="210"/>
      <c r="J110" s="210"/>
      <c r="K110" s="210"/>
      <c r="L110" s="210"/>
      <c r="M110" s="210"/>
    </row>
    <row r="111" spans="1:13" ht="12.75">
      <c r="A111" s="357" t="s">
        <v>1488</v>
      </c>
      <c r="B111" s="340">
        <v>352123</v>
      </c>
      <c r="C111" s="341">
        <v>352123</v>
      </c>
      <c r="D111" s="358"/>
      <c r="E111" s="359"/>
      <c r="F111" s="210"/>
      <c r="G111" s="210"/>
      <c r="H111" s="210"/>
      <c r="I111" s="210"/>
      <c r="J111" s="210"/>
      <c r="K111" s="210"/>
      <c r="L111" s="210"/>
      <c r="M111" s="210"/>
    </row>
    <row r="112" spans="1:13" ht="12.75">
      <c r="A112" s="357" t="s">
        <v>1489</v>
      </c>
      <c r="B112" s="340">
        <v>0</v>
      </c>
      <c r="C112" s="341">
        <v>0</v>
      </c>
      <c r="D112" s="358"/>
      <c r="E112" s="359"/>
      <c r="F112" s="210"/>
      <c r="G112" s="210"/>
      <c r="H112" s="210"/>
      <c r="I112" s="210"/>
      <c r="J112" s="210"/>
      <c r="K112" s="210"/>
      <c r="L112" s="210"/>
      <c r="M112" s="210"/>
    </row>
    <row r="113" spans="1:13" ht="12.75">
      <c r="A113" s="357" t="s">
        <v>1490</v>
      </c>
      <c r="B113" s="340">
        <v>0</v>
      </c>
      <c r="C113" s="341">
        <v>0</v>
      </c>
      <c r="D113" s="358"/>
      <c r="E113" s="359"/>
      <c r="F113" s="210"/>
      <c r="G113" s="210"/>
      <c r="H113" s="210"/>
      <c r="I113" s="210"/>
      <c r="J113" s="210"/>
      <c r="K113" s="210"/>
      <c r="L113" s="210"/>
      <c r="M113" s="210"/>
    </row>
    <row r="114" spans="1:13" ht="12.75">
      <c r="A114" s="345" t="s">
        <v>1491</v>
      </c>
      <c r="B114" s="346">
        <v>0</v>
      </c>
      <c r="C114" s="344">
        <v>0</v>
      </c>
      <c r="D114" s="358"/>
      <c r="E114" s="359"/>
      <c r="F114" s="210"/>
      <c r="G114" s="210"/>
      <c r="H114" s="210"/>
      <c r="I114" s="210"/>
      <c r="J114" s="210"/>
      <c r="K114" s="210"/>
      <c r="L114" s="210"/>
      <c r="M114" s="210"/>
    </row>
    <row r="115" spans="1:5" ht="12.75">
      <c r="A115" s="345" t="s">
        <v>1485</v>
      </c>
      <c r="B115" s="346">
        <v>0</v>
      </c>
      <c r="C115" s="344">
        <v>0</v>
      </c>
      <c r="D115" s="358"/>
      <c r="E115" s="359"/>
    </row>
    <row r="116" spans="1:5" ht="12.75">
      <c r="A116" s="355" t="s">
        <v>1492</v>
      </c>
      <c r="B116" s="360">
        <v>9522683</v>
      </c>
      <c r="C116" s="360">
        <v>9522683</v>
      </c>
      <c r="D116" s="361"/>
      <c r="E116" s="362"/>
    </row>
    <row r="117" spans="1:5" ht="12.75">
      <c r="A117" s="363" t="s">
        <v>1493</v>
      </c>
      <c r="B117" s="364">
        <v>71031185</v>
      </c>
      <c r="C117" s="364">
        <v>32832443</v>
      </c>
      <c r="D117" s="360">
        <v>33860202</v>
      </c>
      <c r="E117" s="356">
        <v>4338540</v>
      </c>
    </row>
    <row r="119" ht="13.5">
      <c r="A119" s="101" t="s">
        <v>479</v>
      </c>
    </row>
  </sheetData>
  <printOptions horizontalCentered="1"/>
  <pageMargins left="0.7874015748031497" right="0.7480314960629921" top="0.7874015748031497" bottom="0.7874015748031497" header="0.5118110236220472" footer="0.5118110236220472"/>
  <pageSetup horizontalDpi="600" verticalDpi="600" orientation="portrait" paperSize="9" scale="85" r:id="rId1"/>
  <rowBreaks count="2" manualBreakCount="2">
    <brk id="46" max="4" man="1"/>
    <brk id="91" max="4" man="1"/>
  </rowBreaks>
</worksheet>
</file>

<file path=xl/worksheets/sheet16.xml><?xml version="1.0" encoding="utf-8"?>
<worksheet xmlns="http://schemas.openxmlformats.org/spreadsheetml/2006/main" xmlns:r="http://schemas.openxmlformats.org/officeDocument/2006/relationships">
  <dimension ref="A1:IS116"/>
  <sheetViews>
    <sheetView view="pageBreakPreview" zoomScaleSheetLayoutView="100" workbookViewId="0" topLeftCell="A1">
      <selection activeCell="A2" sqref="A2"/>
    </sheetView>
  </sheetViews>
  <sheetFormatPr defaultColWidth="9.00390625" defaultRowHeight="12.75"/>
  <cols>
    <col min="1" max="1" width="62.75390625" style="396" customWidth="1"/>
    <col min="2" max="2" width="9.75390625" style="396" customWidth="1"/>
    <col min="3" max="5" width="9.75390625" style="207" customWidth="1"/>
    <col min="6" max="6" width="9.125" style="207" customWidth="1"/>
    <col min="7" max="7" width="30.375" style="207" customWidth="1"/>
    <col min="8" max="8" width="12.875" style="207" customWidth="1"/>
    <col min="9" max="9" width="11.75390625" style="207" customWidth="1"/>
    <col min="10" max="10" width="12.875" style="207" customWidth="1"/>
    <col min="11" max="11" width="11.625" style="207" customWidth="1"/>
    <col min="12" max="12" width="11.75390625" style="207" customWidth="1"/>
    <col min="13" max="13" width="4.125" style="207" customWidth="1"/>
    <col min="14" max="16384" width="9.125" style="207" customWidth="1"/>
  </cols>
  <sheetData>
    <row r="1" spans="1:253" s="371" customFormat="1" ht="24" customHeight="1">
      <c r="A1" s="330" t="s">
        <v>1494</v>
      </c>
      <c r="B1" s="369"/>
      <c r="C1" s="369"/>
      <c r="D1" s="369"/>
      <c r="E1" s="369"/>
      <c r="F1" s="210"/>
      <c r="G1" s="210"/>
      <c r="H1" s="210"/>
      <c r="I1" s="210"/>
      <c r="J1" s="210"/>
      <c r="K1" s="210"/>
      <c r="L1" s="210"/>
      <c r="M1" s="210"/>
      <c r="N1" s="210"/>
      <c r="O1" s="210"/>
      <c r="P1" s="370"/>
      <c r="Q1" s="370"/>
      <c r="R1" s="1732"/>
      <c r="S1" s="1732"/>
      <c r="T1" s="370"/>
      <c r="U1" s="370"/>
      <c r="V1" s="1732"/>
      <c r="W1" s="1732"/>
      <c r="X1" s="370"/>
      <c r="Y1" s="370"/>
      <c r="Z1" s="1732"/>
      <c r="AA1" s="1732"/>
      <c r="AB1" s="370"/>
      <c r="AC1" s="370"/>
      <c r="AD1" s="1732"/>
      <c r="AE1" s="1732"/>
      <c r="AF1" s="370"/>
      <c r="AG1" s="370"/>
      <c r="AH1" s="1732"/>
      <c r="AI1" s="1732"/>
      <c r="AJ1" s="370"/>
      <c r="AK1" s="370"/>
      <c r="AL1" s="1732"/>
      <c r="AM1" s="1732"/>
      <c r="AN1" s="370"/>
      <c r="AO1" s="370"/>
      <c r="AP1" s="1732"/>
      <c r="AQ1" s="1732"/>
      <c r="AR1" s="370"/>
      <c r="AS1" s="370"/>
      <c r="AT1" s="1732"/>
      <c r="AU1" s="1732"/>
      <c r="AV1" s="370"/>
      <c r="AW1" s="370"/>
      <c r="AX1" s="1732"/>
      <c r="AY1" s="1732"/>
      <c r="AZ1" s="370"/>
      <c r="BA1" s="370"/>
      <c r="BB1" s="1732"/>
      <c r="BC1" s="1732"/>
      <c r="BD1" s="370"/>
      <c r="BE1" s="370"/>
      <c r="BF1" s="1732"/>
      <c r="BG1" s="1732"/>
      <c r="BH1" s="370"/>
      <c r="BI1" s="370"/>
      <c r="BJ1" s="1732"/>
      <c r="BK1" s="1732"/>
      <c r="BL1" s="370"/>
      <c r="BM1" s="370"/>
      <c r="BN1" s="1732"/>
      <c r="BO1" s="1732"/>
      <c r="BP1" s="370"/>
      <c r="BQ1" s="370"/>
      <c r="BR1" s="1732"/>
      <c r="BS1" s="1732"/>
      <c r="BT1" s="370"/>
      <c r="BU1" s="370"/>
      <c r="BV1" s="1732"/>
      <c r="BW1" s="1732"/>
      <c r="BX1" s="370"/>
      <c r="BY1" s="370"/>
      <c r="BZ1" s="1732"/>
      <c r="CA1" s="1732"/>
      <c r="CB1" s="370"/>
      <c r="CC1" s="370"/>
      <c r="CD1" s="1732"/>
      <c r="CE1" s="1732"/>
      <c r="CF1" s="370"/>
      <c r="CG1" s="370"/>
      <c r="CH1" s="1732"/>
      <c r="CI1" s="1732"/>
      <c r="CJ1" s="370"/>
      <c r="CK1" s="370"/>
      <c r="CL1" s="1732"/>
      <c r="CM1" s="1732"/>
      <c r="CN1" s="370"/>
      <c r="CO1" s="370"/>
      <c r="CP1" s="1732"/>
      <c r="CQ1" s="1732"/>
      <c r="CR1" s="370"/>
      <c r="CS1" s="370"/>
      <c r="CT1" s="1732"/>
      <c r="CU1" s="1732"/>
      <c r="CV1" s="370"/>
      <c r="CW1" s="370"/>
      <c r="CX1" s="1732"/>
      <c r="CY1" s="1732"/>
      <c r="CZ1" s="370"/>
      <c r="DA1" s="370"/>
      <c r="DB1" s="1732"/>
      <c r="DC1" s="1732"/>
      <c r="DD1" s="370"/>
      <c r="DE1" s="370"/>
      <c r="DF1" s="1732"/>
      <c r="DG1" s="1732"/>
      <c r="DH1" s="370"/>
      <c r="DI1" s="370"/>
      <c r="DJ1" s="1732"/>
      <c r="DK1" s="1732"/>
      <c r="DL1" s="370"/>
      <c r="DM1" s="370"/>
      <c r="DN1" s="1732"/>
      <c r="DO1" s="1732"/>
      <c r="DP1" s="370"/>
      <c r="DQ1" s="370"/>
      <c r="DR1" s="1732"/>
      <c r="DS1" s="1732"/>
      <c r="DT1" s="370"/>
      <c r="DU1" s="370"/>
      <c r="DV1" s="1732"/>
      <c r="DW1" s="1732"/>
      <c r="DX1" s="370"/>
      <c r="DY1" s="370"/>
      <c r="DZ1" s="1732"/>
      <c r="EA1" s="1732"/>
      <c r="EB1" s="370"/>
      <c r="EC1" s="370"/>
      <c r="ED1" s="1732"/>
      <c r="EE1" s="1732"/>
      <c r="EF1" s="370"/>
      <c r="EG1" s="370"/>
      <c r="EH1" s="1732"/>
      <c r="EI1" s="1732"/>
      <c r="EJ1" s="370"/>
      <c r="EK1" s="370"/>
      <c r="EL1" s="1732"/>
      <c r="EM1" s="1732"/>
      <c r="EN1" s="370"/>
      <c r="EO1" s="370"/>
      <c r="EP1" s="1732"/>
      <c r="EQ1" s="1732"/>
      <c r="ER1" s="370"/>
      <c r="ES1" s="370"/>
      <c r="ET1" s="1732"/>
      <c r="EU1" s="1732"/>
      <c r="EV1" s="370"/>
      <c r="EW1" s="370"/>
      <c r="EX1" s="1732"/>
      <c r="EY1" s="1732"/>
      <c r="EZ1" s="370"/>
      <c r="FA1" s="370"/>
      <c r="FB1" s="1732"/>
      <c r="FC1" s="1732"/>
      <c r="FD1" s="370"/>
      <c r="FE1" s="370"/>
      <c r="FF1" s="1732"/>
      <c r="FG1" s="1732"/>
      <c r="FH1" s="370"/>
      <c r="FI1" s="370"/>
      <c r="FJ1" s="1732"/>
      <c r="FK1" s="1732"/>
      <c r="FL1" s="370"/>
      <c r="FM1" s="370"/>
      <c r="FN1" s="1732"/>
      <c r="FO1" s="1732"/>
      <c r="FP1" s="370"/>
      <c r="FQ1" s="370"/>
      <c r="FR1" s="1732"/>
      <c r="FS1" s="1732"/>
      <c r="FT1" s="370"/>
      <c r="FU1" s="370"/>
      <c r="FV1" s="1732"/>
      <c r="FW1" s="1732"/>
      <c r="FX1" s="370"/>
      <c r="FY1" s="370"/>
      <c r="FZ1" s="1732"/>
      <c r="GA1" s="1732"/>
      <c r="GB1" s="370"/>
      <c r="GC1" s="370"/>
      <c r="GD1" s="1732"/>
      <c r="GE1" s="1732"/>
      <c r="GF1" s="370"/>
      <c r="GG1" s="370"/>
      <c r="GH1" s="1732"/>
      <c r="GI1" s="1732"/>
      <c r="GJ1" s="370"/>
      <c r="GK1" s="370"/>
      <c r="GL1" s="1732"/>
      <c r="GM1" s="1732"/>
      <c r="GN1" s="370"/>
      <c r="GO1" s="370"/>
      <c r="GP1" s="1732"/>
      <c r="GQ1" s="1732"/>
      <c r="GR1" s="370"/>
      <c r="GS1" s="370"/>
      <c r="GT1" s="1732"/>
      <c r="GU1" s="1732"/>
      <c r="GV1" s="370"/>
      <c r="GW1" s="370"/>
      <c r="GX1" s="1732"/>
      <c r="GY1" s="1732"/>
      <c r="GZ1" s="370"/>
      <c r="HA1" s="370"/>
      <c r="HB1" s="1732"/>
      <c r="HC1" s="1732"/>
      <c r="HD1" s="370"/>
      <c r="HE1" s="370"/>
      <c r="HF1" s="1732"/>
      <c r="HG1" s="1732"/>
      <c r="HH1" s="370"/>
      <c r="HI1" s="370"/>
      <c r="HJ1" s="1732"/>
      <c r="HK1" s="1732"/>
      <c r="HL1" s="370"/>
      <c r="HM1" s="370"/>
      <c r="HN1" s="1732"/>
      <c r="HO1" s="1732"/>
      <c r="HP1" s="370"/>
      <c r="HQ1" s="370"/>
      <c r="HR1" s="1732"/>
      <c r="HS1" s="1732"/>
      <c r="HT1" s="370"/>
      <c r="HU1" s="370"/>
      <c r="HV1" s="1732"/>
      <c r="HW1" s="1732"/>
      <c r="HX1" s="370"/>
      <c r="HY1" s="370"/>
      <c r="HZ1" s="1732"/>
      <c r="IA1" s="1732"/>
      <c r="IB1" s="370"/>
      <c r="IC1" s="370"/>
      <c r="ID1" s="1732"/>
      <c r="IE1" s="1732"/>
      <c r="IF1" s="370"/>
      <c r="IG1" s="370"/>
      <c r="IH1" s="1732"/>
      <c r="II1" s="1732"/>
      <c r="IJ1" s="370"/>
      <c r="IK1" s="370"/>
      <c r="IL1" s="1732"/>
      <c r="IM1" s="1732"/>
      <c r="IN1" s="370"/>
      <c r="IO1" s="370"/>
      <c r="IP1" s="1732"/>
      <c r="IQ1" s="1732"/>
      <c r="IR1" s="370"/>
      <c r="IS1" s="370"/>
    </row>
    <row r="2" spans="1:11" s="335" customFormat="1" ht="24" customHeight="1">
      <c r="A2" s="243" t="s">
        <v>10</v>
      </c>
      <c r="B2" s="333"/>
      <c r="C2" s="333"/>
      <c r="D2" s="369"/>
      <c r="E2" s="334" t="s">
        <v>830</v>
      </c>
      <c r="F2" s="333"/>
      <c r="G2" s="333"/>
      <c r="H2" s="333"/>
      <c r="I2" s="333"/>
      <c r="J2" s="333"/>
      <c r="K2" s="333"/>
    </row>
    <row r="3" spans="1:252" s="372" customFormat="1" ht="25.5">
      <c r="A3" s="365" t="s">
        <v>1495</v>
      </c>
      <c r="B3" s="365" t="s">
        <v>1496</v>
      </c>
      <c r="C3" s="366" t="s">
        <v>12</v>
      </c>
      <c r="D3" s="366" t="s">
        <v>13</v>
      </c>
      <c r="E3" s="367" t="s">
        <v>14</v>
      </c>
      <c r="F3" s="210"/>
      <c r="G3" s="210"/>
      <c r="H3" s="210"/>
      <c r="I3" s="210"/>
      <c r="J3" s="210"/>
      <c r="K3" s="210"/>
      <c r="L3" s="210"/>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329"/>
      <c r="AT3" s="329"/>
      <c r="AU3" s="329"/>
      <c r="AV3" s="329"/>
      <c r="AW3" s="329"/>
      <c r="AX3" s="329"/>
      <c r="AY3" s="329"/>
      <c r="AZ3" s="329"/>
      <c r="BA3" s="329"/>
      <c r="BB3" s="329"/>
      <c r="BC3" s="329"/>
      <c r="BD3" s="329"/>
      <c r="BE3" s="329"/>
      <c r="BF3" s="329"/>
      <c r="BG3" s="329"/>
      <c r="BH3" s="329"/>
      <c r="BI3" s="329"/>
      <c r="BJ3" s="329"/>
      <c r="BK3" s="329"/>
      <c r="BL3" s="329"/>
      <c r="BM3" s="329"/>
      <c r="BN3" s="329"/>
      <c r="BO3" s="329"/>
      <c r="BP3" s="329"/>
      <c r="BQ3" s="329"/>
      <c r="BR3" s="329"/>
      <c r="BS3" s="329"/>
      <c r="BT3" s="329"/>
      <c r="BU3" s="329"/>
      <c r="BV3" s="329"/>
      <c r="BW3" s="329"/>
      <c r="BX3" s="329"/>
      <c r="BY3" s="329"/>
      <c r="BZ3" s="329"/>
      <c r="CA3" s="329"/>
      <c r="CB3" s="329"/>
      <c r="CC3" s="329"/>
      <c r="CD3" s="329"/>
      <c r="CE3" s="329"/>
      <c r="CF3" s="329"/>
      <c r="CG3" s="329"/>
      <c r="CH3" s="329"/>
      <c r="CI3" s="329"/>
      <c r="CJ3" s="329"/>
      <c r="CK3" s="329"/>
      <c r="CL3" s="329"/>
      <c r="CM3" s="329"/>
      <c r="CN3" s="329"/>
      <c r="CO3" s="329"/>
      <c r="CP3" s="329"/>
      <c r="CQ3" s="329"/>
      <c r="CR3" s="329"/>
      <c r="CS3" s="329"/>
      <c r="CT3" s="329"/>
      <c r="CU3" s="329"/>
      <c r="CV3" s="329"/>
      <c r="CW3" s="329"/>
      <c r="CX3" s="329"/>
      <c r="CY3" s="329"/>
      <c r="CZ3" s="329"/>
      <c r="DA3" s="329"/>
      <c r="DB3" s="329"/>
      <c r="DC3" s="329"/>
      <c r="DD3" s="329"/>
      <c r="DE3" s="329"/>
      <c r="DF3" s="329"/>
      <c r="DG3" s="329"/>
      <c r="DH3" s="329"/>
      <c r="DI3" s="329"/>
      <c r="DJ3" s="329"/>
      <c r="DK3" s="329"/>
      <c r="DL3" s="329"/>
      <c r="DM3" s="329"/>
      <c r="DN3" s="329"/>
      <c r="DO3" s="329"/>
      <c r="DP3" s="329"/>
      <c r="DQ3" s="329"/>
      <c r="DR3" s="329"/>
      <c r="DS3" s="329"/>
      <c r="DT3" s="329"/>
      <c r="DU3" s="329"/>
      <c r="DV3" s="329"/>
      <c r="DW3" s="329"/>
      <c r="DX3" s="329"/>
      <c r="DY3" s="329"/>
      <c r="DZ3" s="329"/>
      <c r="EA3" s="329"/>
      <c r="EB3" s="329"/>
      <c r="EC3" s="329"/>
      <c r="ED3" s="329"/>
      <c r="EE3" s="329"/>
      <c r="EF3" s="329"/>
      <c r="EG3" s="329"/>
      <c r="EH3" s="329"/>
      <c r="EI3" s="329"/>
      <c r="EJ3" s="329"/>
      <c r="EK3" s="329"/>
      <c r="EL3" s="329"/>
      <c r="EM3" s="329"/>
      <c r="EN3" s="329"/>
      <c r="EO3" s="329"/>
      <c r="EP3" s="329"/>
      <c r="EQ3" s="329"/>
      <c r="ER3" s="329"/>
      <c r="ES3" s="329"/>
      <c r="ET3" s="329"/>
      <c r="EU3" s="329"/>
      <c r="EV3" s="329"/>
      <c r="EW3" s="329"/>
      <c r="EX3" s="329"/>
      <c r="EY3" s="329"/>
      <c r="EZ3" s="329"/>
      <c r="FA3" s="329"/>
      <c r="FB3" s="329"/>
      <c r="FC3" s="329"/>
      <c r="FD3" s="329"/>
      <c r="FE3" s="329"/>
      <c r="FF3" s="329"/>
      <c r="FG3" s="329"/>
      <c r="FH3" s="329"/>
      <c r="FI3" s="329"/>
      <c r="FJ3" s="329"/>
      <c r="FK3" s="329"/>
      <c r="FL3" s="329"/>
      <c r="FM3" s="329"/>
      <c r="FN3" s="329"/>
      <c r="FO3" s="329"/>
      <c r="FP3" s="329"/>
      <c r="FQ3" s="329"/>
      <c r="FR3" s="329"/>
      <c r="FS3" s="329"/>
      <c r="FT3" s="329"/>
      <c r="FU3" s="329"/>
      <c r="FV3" s="329"/>
      <c r="FW3" s="329"/>
      <c r="FX3" s="329"/>
      <c r="FY3" s="329"/>
      <c r="FZ3" s="329"/>
      <c r="GA3" s="329"/>
      <c r="GB3" s="329"/>
      <c r="GC3" s="329"/>
      <c r="GD3" s="329"/>
      <c r="GE3" s="329"/>
      <c r="GF3" s="329"/>
      <c r="GG3" s="329"/>
      <c r="GH3" s="329"/>
      <c r="GI3" s="329"/>
      <c r="GJ3" s="329"/>
      <c r="GK3" s="329"/>
      <c r="GL3" s="329"/>
      <c r="GM3" s="329"/>
      <c r="GN3" s="329"/>
      <c r="GO3" s="329"/>
      <c r="GP3" s="329"/>
      <c r="GQ3" s="329"/>
      <c r="GR3" s="329"/>
      <c r="GS3" s="329"/>
      <c r="GT3" s="329"/>
      <c r="GU3" s="329"/>
      <c r="GV3" s="329"/>
      <c r="GW3" s="329"/>
      <c r="GX3" s="329"/>
      <c r="GY3" s="329"/>
      <c r="GZ3" s="329"/>
      <c r="HA3" s="329"/>
      <c r="HB3" s="329"/>
      <c r="HC3" s="329"/>
      <c r="HD3" s="329"/>
      <c r="HE3" s="329"/>
      <c r="HF3" s="329"/>
      <c r="HG3" s="329"/>
      <c r="HH3" s="329"/>
      <c r="HI3" s="329"/>
      <c r="HJ3" s="329"/>
      <c r="HK3" s="329"/>
      <c r="HL3" s="329"/>
      <c r="HM3" s="329"/>
      <c r="HN3" s="329"/>
      <c r="HO3" s="329"/>
      <c r="HP3" s="329"/>
      <c r="HQ3" s="329"/>
      <c r="HR3" s="329"/>
      <c r="HS3" s="329"/>
      <c r="HT3" s="329"/>
      <c r="HU3" s="329"/>
      <c r="HV3" s="329"/>
      <c r="HW3" s="329"/>
      <c r="HX3" s="329"/>
      <c r="HY3" s="329"/>
      <c r="HZ3" s="329"/>
      <c r="IA3" s="329"/>
      <c r="IB3" s="329"/>
      <c r="IC3" s="329"/>
      <c r="ID3" s="329"/>
      <c r="IE3" s="329"/>
      <c r="IF3" s="329"/>
      <c r="IG3" s="329"/>
      <c r="IH3" s="329"/>
      <c r="II3" s="329"/>
      <c r="IJ3" s="329"/>
      <c r="IK3" s="329"/>
      <c r="IL3" s="329"/>
      <c r="IM3" s="329"/>
      <c r="IN3" s="329"/>
      <c r="IO3" s="329"/>
      <c r="IP3" s="329"/>
      <c r="IQ3" s="329"/>
      <c r="IR3" s="329"/>
    </row>
    <row r="4" spans="1:12" ht="12.75">
      <c r="A4" s="347" t="s">
        <v>1497</v>
      </c>
      <c r="B4" s="373">
        <v>1889308</v>
      </c>
      <c r="C4" s="373">
        <v>1163544</v>
      </c>
      <c r="D4" s="373">
        <v>703152</v>
      </c>
      <c r="E4" s="373">
        <v>22612</v>
      </c>
      <c r="F4" s="210"/>
      <c r="G4" s="210"/>
      <c r="H4" s="210"/>
      <c r="I4" s="210"/>
      <c r="J4" s="210"/>
      <c r="K4" s="210"/>
      <c r="L4" s="210"/>
    </row>
    <row r="5" spans="1:12" ht="12.75">
      <c r="A5" s="374" t="s">
        <v>1498</v>
      </c>
      <c r="B5" s="373">
        <v>2533783</v>
      </c>
      <c r="C5" s="373">
        <v>1258498</v>
      </c>
      <c r="D5" s="373">
        <v>1206586</v>
      </c>
      <c r="E5" s="373">
        <v>68699</v>
      </c>
      <c r="F5" s="210"/>
      <c r="G5" s="210"/>
      <c r="H5" s="210"/>
      <c r="I5" s="210"/>
      <c r="J5" s="210"/>
      <c r="K5" s="210"/>
      <c r="L5" s="210"/>
    </row>
    <row r="6" spans="1:12" ht="12.75">
      <c r="A6" s="342" t="s">
        <v>1499</v>
      </c>
      <c r="B6" s="375">
        <v>13</v>
      </c>
      <c r="C6" s="375">
        <v>0</v>
      </c>
      <c r="D6" s="375">
        <v>13</v>
      </c>
      <c r="E6" s="375">
        <v>0</v>
      </c>
      <c r="F6" s="210"/>
      <c r="G6" s="210"/>
      <c r="H6" s="210"/>
      <c r="I6" s="210"/>
      <c r="J6" s="210"/>
      <c r="K6" s="210"/>
      <c r="L6" s="210"/>
    </row>
    <row r="7" spans="1:12" ht="12.75">
      <c r="A7" s="342" t="s">
        <v>1500</v>
      </c>
      <c r="B7" s="375">
        <v>44916</v>
      </c>
      <c r="C7" s="375">
        <v>23534</v>
      </c>
      <c r="D7" s="375">
        <v>15254</v>
      </c>
      <c r="E7" s="375">
        <v>6128</v>
      </c>
      <c r="F7" s="210"/>
      <c r="G7" s="210"/>
      <c r="H7" s="210"/>
      <c r="I7" s="210"/>
      <c r="J7" s="210"/>
      <c r="K7" s="210"/>
      <c r="L7" s="210"/>
    </row>
    <row r="8" spans="1:12" ht="12.75">
      <c r="A8" s="354" t="s">
        <v>1501</v>
      </c>
      <c r="B8" s="375">
        <v>13839</v>
      </c>
      <c r="C8" s="375">
        <v>7610</v>
      </c>
      <c r="D8" s="375">
        <v>6100</v>
      </c>
      <c r="E8" s="375">
        <v>129</v>
      </c>
      <c r="F8" s="210"/>
      <c r="G8" s="210"/>
      <c r="H8" s="210"/>
      <c r="I8" s="210"/>
      <c r="J8" s="210"/>
      <c r="K8" s="210"/>
      <c r="L8" s="210"/>
    </row>
    <row r="9" spans="1:12" ht="12.75">
      <c r="A9" s="342" t="s">
        <v>24</v>
      </c>
      <c r="B9" s="375">
        <v>38406</v>
      </c>
      <c r="C9" s="375">
        <v>16149</v>
      </c>
      <c r="D9" s="375">
        <v>15543</v>
      </c>
      <c r="E9" s="375">
        <v>6714</v>
      </c>
      <c r="F9" s="210"/>
      <c r="G9" s="210"/>
      <c r="H9" s="210"/>
      <c r="I9" s="210"/>
      <c r="J9" s="210"/>
      <c r="K9" s="210"/>
      <c r="L9" s="210"/>
    </row>
    <row r="10" spans="1:12" ht="12.75">
      <c r="A10" s="342" t="s">
        <v>25</v>
      </c>
      <c r="B10" s="375">
        <v>2396424</v>
      </c>
      <c r="C10" s="375">
        <v>1200595</v>
      </c>
      <c r="D10" s="375">
        <v>1151414</v>
      </c>
      <c r="E10" s="375">
        <v>44415</v>
      </c>
      <c r="F10" s="210"/>
      <c r="G10" s="210"/>
      <c r="H10" s="210"/>
      <c r="I10" s="210"/>
      <c r="J10" s="210"/>
      <c r="K10" s="210"/>
      <c r="L10" s="210"/>
    </row>
    <row r="11" spans="1:12" ht="12.75">
      <c r="A11" s="342" t="s">
        <v>1502</v>
      </c>
      <c r="B11" s="375">
        <v>34878</v>
      </c>
      <c r="C11" s="375">
        <v>10610</v>
      </c>
      <c r="D11" s="375">
        <v>15422</v>
      </c>
      <c r="E11" s="375">
        <v>8846</v>
      </c>
      <c r="F11" s="210"/>
      <c r="G11" s="210"/>
      <c r="H11" s="210"/>
      <c r="I11" s="210"/>
      <c r="J11" s="210"/>
      <c r="K11" s="210"/>
      <c r="L11" s="210"/>
    </row>
    <row r="12" spans="1:12" ht="12.75">
      <c r="A12" s="342" t="s">
        <v>1503</v>
      </c>
      <c r="B12" s="375">
        <v>5298</v>
      </c>
      <c r="C12" s="375">
        <v>0</v>
      </c>
      <c r="D12" s="375">
        <v>2831</v>
      </c>
      <c r="E12" s="375">
        <v>2467</v>
      </c>
      <c r="F12" s="210"/>
      <c r="G12" s="210"/>
      <c r="H12" s="210"/>
      <c r="I12" s="210"/>
      <c r="J12" s="210"/>
      <c r="K12" s="210"/>
      <c r="L12" s="210"/>
    </row>
    <row r="13" spans="1:12" ht="12.75">
      <c r="A13" s="342" t="s">
        <v>706</v>
      </c>
      <c r="B13" s="375">
        <v>9</v>
      </c>
      <c r="C13" s="375">
        <v>0</v>
      </c>
      <c r="D13" s="375">
        <v>9</v>
      </c>
      <c r="E13" s="375">
        <v>0</v>
      </c>
      <c r="F13" s="210"/>
      <c r="G13" s="210"/>
      <c r="H13" s="210"/>
      <c r="I13" s="210"/>
      <c r="J13" s="210"/>
      <c r="K13" s="210"/>
      <c r="L13" s="210"/>
    </row>
    <row r="14" spans="1:12" ht="12.75">
      <c r="A14" s="347" t="s">
        <v>1504</v>
      </c>
      <c r="B14" s="373">
        <v>1110888</v>
      </c>
      <c r="C14" s="373">
        <v>482512</v>
      </c>
      <c r="D14" s="373">
        <v>572286</v>
      </c>
      <c r="E14" s="373">
        <v>56090</v>
      </c>
      <c r="F14" s="210"/>
      <c r="G14" s="210"/>
      <c r="H14" s="210"/>
      <c r="I14" s="210"/>
      <c r="J14" s="210"/>
      <c r="K14" s="210"/>
      <c r="L14" s="210"/>
    </row>
    <row r="15" spans="1:12" ht="12.75">
      <c r="A15" s="345" t="s">
        <v>47</v>
      </c>
      <c r="B15" s="375">
        <v>0</v>
      </c>
      <c r="C15" s="375">
        <v>0</v>
      </c>
      <c r="D15" s="375">
        <v>0</v>
      </c>
      <c r="E15" s="375">
        <v>0</v>
      </c>
      <c r="F15" s="210"/>
      <c r="G15" s="210"/>
      <c r="H15" s="210"/>
      <c r="I15" s="210"/>
      <c r="J15" s="210"/>
      <c r="K15" s="210"/>
      <c r="L15" s="210"/>
    </row>
    <row r="16" spans="1:12" ht="12.75">
      <c r="A16" s="342" t="s">
        <v>1505</v>
      </c>
      <c r="B16" s="375">
        <v>25208</v>
      </c>
      <c r="C16" s="375">
        <v>12242</v>
      </c>
      <c r="D16" s="375">
        <v>11609</v>
      </c>
      <c r="E16" s="375">
        <v>1357</v>
      </c>
      <c r="F16" s="210"/>
      <c r="G16" s="210"/>
      <c r="H16" s="210"/>
      <c r="I16" s="210"/>
      <c r="J16" s="210"/>
      <c r="K16" s="210"/>
      <c r="L16" s="210"/>
    </row>
    <row r="17" spans="1:12" ht="25.5">
      <c r="A17" s="342" t="s">
        <v>1506</v>
      </c>
      <c r="B17" s="375">
        <v>172</v>
      </c>
      <c r="C17" s="375">
        <v>113</v>
      </c>
      <c r="D17" s="375">
        <v>55</v>
      </c>
      <c r="E17" s="375">
        <v>4</v>
      </c>
      <c r="F17" s="210"/>
      <c r="G17" s="210"/>
      <c r="H17" s="210"/>
      <c r="I17" s="210"/>
      <c r="J17" s="210"/>
      <c r="K17" s="210"/>
      <c r="L17" s="210"/>
    </row>
    <row r="18" spans="1:12" ht="12.75">
      <c r="A18" s="342" t="s">
        <v>1411</v>
      </c>
      <c r="B18" s="375">
        <v>1074012</v>
      </c>
      <c r="C18" s="375">
        <v>470129</v>
      </c>
      <c r="D18" s="375">
        <v>554778</v>
      </c>
      <c r="E18" s="375">
        <v>49105</v>
      </c>
      <c r="F18" s="210"/>
      <c r="G18" s="210"/>
      <c r="H18" s="210"/>
      <c r="I18" s="210"/>
      <c r="J18" s="210"/>
      <c r="K18" s="210"/>
      <c r="L18" s="210"/>
    </row>
    <row r="19" spans="1:12" ht="12.75">
      <c r="A19" s="342" t="s">
        <v>1503</v>
      </c>
      <c r="B19" s="375">
        <v>11467</v>
      </c>
      <c r="C19" s="375">
        <v>0</v>
      </c>
      <c r="D19" s="375">
        <v>5843</v>
      </c>
      <c r="E19" s="375">
        <v>5624</v>
      </c>
      <c r="F19" s="210"/>
      <c r="G19" s="210"/>
      <c r="H19" s="210"/>
      <c r="I19" s="210"/>
      <c r="J19" s="210"/>
      <c r="K19" s="210"/>
      <c r="L19" s="210"/>
    </row>
    <row r="20" spans="1:12" ht="12.75">
      <c r="A20" s="342" t="s">
        <v>710</v>
      </c>
      <c r="B20" s="375">
        <v>29</v>
      </c>
      <c r="C20" s="375">
        <v>28</v>
      </c>
      <c r="D20" s="376">
        <v>1</v>
      </c>
      <c r="E20" s="376">
        <v>0</v>
      </c>
      <c r="F20" s="210"/>
      <c r="G20" s="210"/>
      <c r="H20" s="210"/>
      <c r="I20" s="210"/>
      <c r="J20" s="210"/>
      <c r="K20" s="210"/>
      <c r="L20" s="210"/>
    </row>
    <row r="21" spans="1:12" ht="12.75">
      <c r="A21" s="347" t="s">
        <v>1507</v>
      </c>
      <c r="B21" s="373">
        <v>0</v>
      </c>
      <c r="C21" s="377">
        <v>0</v>
      </c>
      <c r="D21" s="378"/>
      <c r="E21" s="379"/>
      <c r="F21" s="210"/>
      <c r="G21" s="210"/>
      <c r="H21" s="210"/>
      <c r="I21" s="210"/>
      <c r="J21" s="210"/>
      <c r="K21" s="210"/>
      <c r="L21" s="210"/>
    </row>
    <row r="22" spans="1:12" ht="12.75">
      <c r="A22" s="347" t="s">
        <v>1508</v>
      </c>
      <c r="B22" s="373">
        <v>4769</v>
      </c>
      <c r="C22" s="373">
        <v>4280</v>
      </c>
      <c r="D22" s="380">
        <v>480</v>
      </c>
      <c r="E22" s="380">
        <v>9</v>
      </c>
      <c r="F22" s="210"/>
      <c r="G22" s="210"/>
      <c r="H22" s="210"/>
      <c r="I22" s="210"/>
      <c r="J22" s="210"/>
      <c r="K22" s="210"/>
      <c r="L22" s="210"/>
    </row>
    <row r="23" spans="1:12" ht="12.75">
      <c r="A23" s="345" t="s">
        <v>302</v>
      </c>
      <c r="B23" s="375">
        <v>103</v>
      </c>
      <c r="C23" s="375">
        <v>103</v>
      </c>
      <c r="D23" s="375">
        <v>0</v>
      </c>
      <c r="E23" s="375">
        <v>0</v>
      </c>
      <c r="F23" s="210"/>
      <c r="G23" s="210"/>
      <c r="H23" s="210"/>
      <c r="I23" s="210"/>
      <c r="J23" s="210"/>
      <c r="K23" s="210"/>
      <c r="L23" s="210"/>
    </row>
    <row r="24" spans="1:12" ht="12.75">
      <c r="A24" s="402" t="s">
        <v>303</v>
      </c>
      <c r="B24" s="375">
        <v>0</v>
      </c>
      <c r="C24" s="375">
        <v>0</v>
      </c>
      <c r="D24" s="375">
        <v>0</v>
      </c>
      <c r="E24" s="375">
        <v>0</v>
      </c>
      <c r="F24" s="210"/>
      <c r="G24" s="210"/>
      <c r="H24" s="210"/>
      <c r="I24" s="210"/>
      <c r="J24" s="210"/>
      <c r="K24" s="210"/>
      <c r="L24" s="210"/>
    </row>
    <row r="25" spans="1:12" ht="12.75">
      <c r="A25" s="342" t="s">
        <v>24</v>
      </c>
      <c r="B25" s="375">
        <v>4666</v>
      </c>
      <c r="C25" s="375">
        <v>4177</v>
      </c>
      <c r="D25" s="375">
        <v>480</v>
      </c>
      <c r="E25" s="375">
        <v>9</v>
      </c>
      <c r="F25" s="210"/>
      <c r="G25" s="210"/>
      <c r="H25" s="210"/>
      <c r="I25" s="210"/>
      <c r="J25" s="210"/>
      <c r="K25" s="210"/>
      <c r="L25" s="210"/>
    </row>
    <row r="26" spans="1:12" ht="12.75">
      <c r="A26" s="347" t="s">
        <v>1509</v>
      </c>
      <c r="B26" s="373">
        <v>403137</v>
      </c>
      <c r="C26" s="373">
        <v>312580</v>
      </c>
      <c r="D26" s="373">
        <v>78127</v>
      </c>
      <c r="E26" s="373">
        <v>12430</v>
      </c>
      <c r="F26" s="210"/>
      <c r="G26" s="210"/>
      <c r="H26" s="210"/>
      <c r="I26" s="210"/>
      <c r="J26" s="210"/>
      <c r="K26" s="210"/>
      <c r="L26" s="210"/>
    </row>
    <row r="27" spans="1:12" ht="12.75">
      <c r="A27" s="347" t="s">
        <v>1510</v>
      </c>
      <c r="B27" s="373">
        <v>40701</v>
      </c>
      <c r="C27" s="373">
        <v>28510</v>
      </c>
      <c r="D27" s="381">
        <v>9755</v>
      </c>
      <c r="E27" s="381">
        <v>2436</v>
      </c>
      <c r="F27" s="210"/>
      <c r="G27" s="210"/>
      <c r="H27" s="210"/>
      <c r="I27" s="210"/>
      <c r="J27" s="210"/>
      <c r="K27" s="210"/>
      <c r="L27" s="210"/>
    </row>
    <row r="28" spans="1:12" ht="25.5">
      <c r="A28" s="347" t="s">
        <v>1511</v>
      </c>
      <c r="B28" s="373">
        <v>4107</v>
      </c>
      <c r="C28" s="377">
        <v>4107</v>
      </c>
      <c r="D28" s="382"/>
      <c r="E28" s="383"/>
      <c r="F28" s="210"/>
      <c r="G28" s="210"/>
      <c r="H28" s="210"/>
      <c r="I28" s="210"/>
      <c r="J28" s="210"/>
      <c r="K28" s="210"/>
      <c r="L28" s="210"/>
    </row>
    <row r="29" spans="1:12" ht="12.75">
      <c r="A29" s="342" t="s">
        <v>24</v>
      </c>
      <c r="B29" s="375">
        <v>4537</v>
      </c>
      <c r="C29" s="384">
        <v>4537</v>
      </c>
      <c r="D29" s="385"/>
      <c r="E29" s="386"/>
      <c r="F29" s="210"/>
      <c r="G29" s="210"/>
      <c r="H29" s="210"/>
      <c r="I29" s="210"/>
      <c r="J29" s="210"/>
      <c r="K29" s="210"/>
      <c r="L29" s="210"/>
    </row>
    <row r="30" spans="1:12" ht="12.75">
      <c r="A30" s="342" t="s">
        <v>25</v>
      </c>
      <c r="B30" s="375">
        <v>339</v>
      </c>
      <c r="C30" s="384">
        <v>339</v>
      </c>
      <c r="D30" s="385"/>
      <c r="E30" s="386"/>
      <c r="F30" s="210"/>
      <c r="G30" s="210"/>
      <c r="H30" s="210"/>
      <c r="I30" s="210"/>
      <c r="J30" s="210"/>
      <c r="K30" s="210"/>
      <c r="L30" s="210"/>
    </row>
    <row r="31" spans="1:12" ht="12.75">
      <c r="A31" s="342" t="s">
        <v>1502</v>
      </c>
      <c r="B31" s="375">
        <v>-801</v>
      </c>
      <c r="C31" s="384">
        <v>-801</v>
      </c>
      <c r="D31" s="385"/>
      <c r="E31" s="386"/>
      <c r="F31" s="210"/>
      <c r="G31" s="210"/>
      <c r="H31" s="210"/>
      <c r="I31" s="210"/>
      <c r="J31" s="210"/>
      <c r="K31" s="210"/>
      <c r="L31" s="210"/>
    </row>
    <row r="32" spans="1:12" ht="12.75">
      <c r="A32" s="342" t="s">
        <v>1411</v>
      </c>
      <c r="B32" s="375">
        <v>0</v>
      </c>
      <c r="C32" s="384">
        <v>0</v>
      </c>
      <c r="D32" s="385"/>
      <c r="E32" s="386"/>
      <c r="F32" s="210"/>
      <c r="G32" s="210"/>
      <c r="H32" s="210"/>
      <c r="I32" s="210"/>
      <c r="J32" s="210"/>
      <c r="K32" s="210"/>
      <c r="L32" s="210"/>
    </row>
    <row r="33" spans="1:12" ht="12.75">
      <c r="A33" s="342" t="s">
        <v>1512</v>
      </c>
      <c r="B33" s="375">
        <v>32</v>
      </c>
      <c r="C33" s="384">
        <v>32</v>
      </c>
      <c r="D33" s="385"/>
      <c r="E33" s="386"/>
      <c r="F33" s="210"/>
      <c r="G33" s="210"/>
      <c r="H33" s="210"/>
      <c r="I33" s="210"/>
      <c r="J33" s="210"/>
      <c r="K33" s="210"/>
      <c r="L33" s="210"/>
    </row>
    <row r="34" spans="1:12" ht="12.75">
      <c r="A34" s="387" t="s">
        <v>1513</v>
      </c>
      <c r="B34" s="373">
        <v>85965</v>
      </c>
      <c r="C34" s="377">
        <v>85965</v>
      </c>
      <c r="D34" s="385"/>
      <c r="E34" s="386"/>
      <c r="F34" s="210"/>
      <c r="G34" s="210"/>
      <c r="H34" s="210"/>
      <c r="I34" s="210"/>
      <c r="J34" s="210"/>
      <c r="K34" s="210"/>
      <c r="L34" s="210"/>
    </row>
    <row r="35" spans="1:12" ht="12.75">
      <c r="A35" s="342" t="s">
        <v>1514</v>
      </c>
      <c r="B35" s="375">
        <v>251</v>
      </c>
      <c r="C35" s="384">
        <v>251</v>
      </c>
      <c r="D35" s="385"/>
      <c r="E35" s="386"/>
      <c r="F35" s="210"/>
      <c r="G35" s="210"/>
      <c r="H35" s="210"/>
      <c r="I35" s="210"/>
      <c r="J35" s="210"/>
      <c r="K35" s="210"/>
      <c r="L35" s="210"/>
    </row>
    <row r="36" spans="1:12" ht="12.75">
      <c r="A36" s="342" t="s">
        <v>1515</v>
      </c>
      <c r="B36" s="375">
        <v>14741</v>
      </c>
      <c r="C36" s="384">
        <v>14741</v>
      </c>
      <c r="D36" s="385"/>
      <c r="E36" s="386"/>
      <c r="F36" s="210"/>
      <c r="G36" s="210"/>
      <c r="H36" s="210"/>
      <c r="I36" s="210"/>
      <c r="J36" s="210"/>
      <c r="K36" s="210"/>
      <c r="L36" s="210"/>
    </row>
    <row r="37" spans="1:12" ht="12.75">
      <c r="A37" s="342" t="s">
        <v>1516</v>
      </c>
      <c r="B37" s="375">
        <v>67141</v>
      </c>
      <c r="C37" s="384">
        <v>67141</v>
      </c>
      <c r="D37" s="385"/>
      <c r="E37" s="386"/>
      <c r="F37" s="210"/>
      <c r="G37" s="210"/>
      <c r="H37" s="210"/>
      <c r="I37" s="210"/>
      <c r="J37" s="210"/>
      <c r="K37" s="210"/>
      <c r="L37" s="210"/>
    </row>
    <row r="38" spans="1:12" ht="12.75">
      <c r="A38" s="342" t="s">
        <v>1517</v>
      </c>
      <c r="B38" s="375">
        <v>567</v>
      </c>
      <c r="C38" s="384">
        <v>567</v>
      </c>
      <c r="D38" s="385"/>
      <c r="E38" s="386"/>
      <c r="F38" s="210"/>
      <c r="G38" s="210"/>
      <c r="H38" s="210"/>
      <c r="I38" s="210"/>
      <c r="J38" s="210"/>
      <c r="K38" s="210"/>
      <c r="L38" s="210"/>
    </row>
    <row r="39" spans="1:12" ht="12.75">
      <c r="A39" s="342" t="s">
        <v>1518</v>
      </c>
      <c r="B39" s="375">
        <v>10</v>
      </c>
      <c r="C39" s="384">
        <v>10</v>
      </c>
      <c r="D39" s="385"/>
      <c r="E39" s="386"/>
      <c r="F39" s="210"/>
      <c r="G39" s="210"/>
      <c r="H39" s="210"/>
      <c r="I39" s="210"/>
      <c r="J39" s="210"/>
      <c r="K39" s="210"/>
      <c r="L39" s="210"/>
    </row>
    <row r="40" spans="1:12" ht="12.75">
      <c r="A40" s="342" t="s">
        <v>1519</v>
      </c>
      <c r="B40" s="375">
        <v>3255</v>
      </c>
      <c r="C40" s="384">
        <v>3255</v>
      </c>
      <c r="D40" s="385"/>
      <c r="E40" s="386"/>
      <c r="F40" s="210"/>
      <c r="G40" s="210"/>
      <c r="H40" s="210"/>
      <c r="I40" s="210"/>
      <c r="J40" s="210"/>
      <c r="K40" s="210"/>
      <c r="L40" s="210"/>
    </row>
    <row r="41" spans="1:12" ht="25.5">
      <c r="A41" s="347" t="s">
        <v>1520</v>
      </c>
      <c r="B41" s="373">
        <v>2521</v>
      </c>
      <c r="C41" s="377">
        <v>2521</v>
      </c>
      <c r="D41" s="385"/>
      <c r="E41" s="386"/>
      <c r="F41" s="210"/>
      <c r="G41" s="210"/>
      <c r="H41" s="210"/>
      <c r="I41" s="210"/>
      <c r="J41" s="210"/>
      <c r="K41" s="210"/>
      <c r="L41" s="210"/>
    </row>
    <row r="42" spans="1:12" ht="12.75">
      <c r="A42" s="347" t="s">
        <v>1521</v>
      </c>
      <c r="B42" s="373">
        <v>126</v>
      </c>
      <c r="C42" s="377">
        <v>126</v>
      </c>
      <c r="D42" s="385"/>
      <c r="E42" s="386"/>
      <c r="F42" s="210"/>
      <c r="G42" s="210"/>
      <c r="H42" s="210"/>
      <c r="I42" s="210"/>
      <c r="J42" s="210"/>
      <c r="K42" s="210"/>
      <c r="L42" s="210"/>
    </row>
    <row r="43" spans="1:12" ht="12.75">
      <c r="A43" s="347" t="s">
        <v>1522</v>
      </c>
      <c r="B43" s="373">
        <v>-7213</v>
      </c>
      <c r="C43" s="377">
        <v>-7213</v>
      </c>
      <c r="D43" s="385"/>
      <c r="E43" s="386"/>
      <c r="F43" s="210"/>
      <c r="G43" s="210"/>
      <c r="H43" s="210"/>
      <c r="I43" s="210"/>
      <c r="J43" s="210"/>
      <c r="K43" s="210"/>
      <c r="L43" s="210"/>
    </row>
    <row r="44" spans="1:12" ht="12.75">
      <c r="A44" s="388" t="s">
        <v>1523</v>
      </c>
      <c r="B44" s="373">
        <v>-61</v>
      </c>
      <c r="C44" s="377">
        <v>-61</v>
      </c>
      <c r="D44" s="385"/>
      <c r="E44" s="386"/>
      <c r="F44" s="210"/>
      <c r="G44" s="210"/>
      <c r="H44" s="210"/>
      <c r="I44" s="210"/>
      <c r="J44" s="210"/>
      <c r="K44" s="210"/>
      <c r="L44" s="210"/>
    </row>
    <row r="45" spans="1:12" ht="12.75">
      <c r="A45" s="347" t="s">
        <v>1524</v>
      </c>
      <c r="B45" s="373">
        <v>21763</v>
      </c>
      <c r="C45" s="377">
        <v>21763</v>
      </c>
      <c r="D45" s="385"/>
      <c r="E45" s="386"/>
      <c r="F45" s="210"/>
      <c r="G45" s="210"/>
      <c r="H45" s="210"/>
      <c r="I45" s="210"/>
      <c r="J45" s="210"/>
      <c r="K45" s="210"/>
      <c r="L45" s="210"/>
    </row>
    <row r="46" spans="1:12" ht="12.75">
      <c r="A46" s="347" t="s">
        <v>1525</v>
      </c>
      <c r="B46" s="373">
        <v>8000</v>
      </c>
      <c r="C46" s="377">
        <v>8000</v>
      </c>
      <c r="D46" s="389"/>
      <c r="E46" s="390"/>
      <c r="F46" s="210"/>
      <c r="G46" s="210"/>
      <c r="H46" s="210"/>
      <c r="I46" s="210"/>
      <c r="J46" s="210"/>
      <c r="K46" s="210"/>
      <c r="L46" s="210"/>
    </row>
    <row r="47" spans="1:12" ht="12.75">
      <c r="A47" s="210"/>
      <c r="B47" s="210"/>
      <c r="C47" s="210"/>
      <c r="D47" s="210"/>
      <c r="E47" s="210"/>
      <c r="F47" s="210"/>
      <c r="G47" s="210"/>
      <c r="H47" s="210"/>
      <c r="I47" s="210"/>
      <c r="J47" s="210"/>
      <c r="K47" s="210"/>
      <c r="L47" s="210"/>
    </row>
    <row r="48" spans="1:12" ht="12.75">
      <c r="A48" s="210"/>
      <c r="B48" s="210"/>
      <c r="C48" s="210"/>
      <c r="D48" s="210"/>
      <c r="E48" s="210"/>
      <c r="F48" s="210"/>
      <c r="G48" s="210"/>
      <c r="H48" s="210"/>
      <c r="I48" s="210"/>
      <c r="J48" s="210"/>
      <c r="K48" s="210"/>
      <c r="L48" s="210"/>
    </row>
    <row r="49" spans="1:12" ht="25.5" customHeight="1">
      <c r="A49" s="365" t="s">
        <v>1495</v>
      </c>
      <c r="B49" s="365" t="s">
        <v>1496</v>
      </c>
      <c r="C49" s="210"/>
      <c r="D49" s="210"/>
      <c r="E49" s="210"/>
      <c r="F49" s="210"/>
      <c r="G49" s="210"/>
      <c r="H49" s="210"/>
      <c r="I49" s="210"/>
      <c r="J49" s="210"/>
      <c r="K49" s="210"/>
      <c r="L49" s="210"/>
    </row>
    <row r="50" spans="1:12" ht="12.75">
      <c r="A50" s="347" t="s">
        <v>1526</v>
      </c>
      <c r="B50" s="340">
        <v>819639</v>
      </c>
      <c r="C50" s="210"/>
      <c r="D50" s="210"/>
      <c r="E50" s="210"/>
      <c r="F50" s="210"/>
      <c r="G50" s="210"/>
      <c r="H50" s="210"/>
      <c r="I50" s="210"/>
      <c r="J50" s="210"/>
      <c r="K50" s="210"/>
      <c r="L50" s="210"/>
    </row>
    <row r="51" spans="1:12" ht="12.75">
      <c r="A51" s="345" t="s">
        <v>1527</v>
      </c>
      <c r="B51" s="346">
        <v>347504</v>
      </c>
      <c r="C51" s="210"/>
      <c r="D51" s="210"/>
      <c r="E51" s="210"/>
      <c r="F51" s="210"/>
      <c r="G51" s="210"/>
      <c r="H51" s="210"/>
      <c r="I51" s="210"/>
      <c r="J51" s="210"/>
      <c r="K51" s="210"/>
      <c r="L51" s="210"/>
    </row>
    <row r="52" spans="1:12" ht="12.75">
      <c r="A52" s="345" t="s">
        <v>1528</v>
      </c>
      <c r="B52" s="346">
        <v>472135</v>
      </c>
      <c r="C52" s="210"/>
      <c r="D52" s="210"/>
      <c r="E52" s="210"/>
      <c r="F52" s="210"/>
      <c r="G52" s="210"/>
      <c r="H52" s="210"/>
      <c r="I52" s="210"/>
      <c r="J52" s="210"/>
      <c r="K52" s="210"/>
      <c r="L52" s="210"/>
    </row>
    <row r="53" spans="1:12" ht="12.75">
      <c r="A53" s="347" t="s">
        <v>1529</v>
      </c>
      <c r="B53" s="340">
        <v>114250</v>
      </c>
      <c r="C53" s="210"/>
      <c r="D53" s="210"/>
      <c r="E53" s="210"/>
      <c r="F53" s="210"/>
      <c r="G53" s="210"/>
      <c r="H53" s="210"/>
      <c r="I53" s="210"/>
      <c r="J53" s="210"/>
      <c r="K53" s="210"/>
      <c r="L53" s="210"/>
    </row>
    <row r="54" spans="1:12" ht="12.75">
      <c r="A54" s="345" t="s">
        <v>35</v>
      </c>
      <c r="B54" s="346">
        <v>91352</v>
      </c>
      <c r="C54" s="210"/>
      <c r="D54" s="210"/>
      <c r="E54" s="210"/>
      <c r="F54" s="210"/>
      <c r="G54" s="210"/>
      <c r="H54" s="210"/>
      <c r="I54" s="210"/>
      <c r="J54" s="210"/>
      <c r="K54" s="210"/>
      <c r="L54" s="210"/>
    </row>
    <row r="55" spans="1:12" ht="12.75">
      <c r="A55" s="345" t="s">
        <v>1530</v>
      </c>
      <c r="B55" s="346">
        <v>210</v>
      </c>
      <c r="C55" s="210"/>
      <c r="D55" s="210"/>
      <c r="E55" s="210"/>
      <c r="F55" s="210"/>
      <c r="G55" s="210"/>
      <c r="H55" s="210"/>
      <c r="I55" s="210"/>
      <c r="J55" s="210"/>
      <c r="K55" s="210"/>
      <c r="L55" s="210"/>
    </row>
    <row r="56" spans="1:12" ht="12.75">
      <c r="A56" s="345" t="s">
        <v>1531</v>
      </c>
      <c r="B56" s="346">
        <v>22688</v>
      </c>
      <c r="C56" s="210"/>
      <c r="D56" s="210"/>
      <c r="E56" s="210"/>
      <c r="F56" s="210"/>
      <c r="G56" s="210"/>
      <c r="H56" s="210"/>
      <c r="I56" s="210"/>
      <c r="J56" s="210"/>
      <c r="K56" s="210"/>
      <c r="L56" s="210"/>
    </row>
    <row r="57" spans="1:12" ht="12.75">
      <c r="A57" s="347" t="s">
        <v>1417</v>
      </c>
      <c r="B57" s="340">
        <v>6123</v>
      </c>
      <c r="C57" s="210"/>
      <c r="D57" s="210"/>
      <c r="E57" s="210"/>
      <c r="F57" s="210"/>
      <c r="G57" s="210"/>
      <c r="H57" s="210"/>
      <c r="I57" s="210"/>
      <c r="J57" s="210"/>
      <c r="K57" s="210"/>
      <c r="L57" s="210"/>
    </row>
    <row r="58" spans="1:12" ht="12.75">
      <c r="A58" s="357" t="s">
        <v>1532</v>
      </c>
      <c r="B58" s="340">
        <v>566030</v>
      </c>
      <c r="C58" s="210"/>
      <c r="D58" s="210"/>
      <c r="E58" s="210"/>
      <c r="F58" s="210"/>
      <c r="G58" s="210"/>
      <c r="H58" s="210"/>
      <c r="I58" s="210"/>
      <c r="J58" s="210"/>
      <c r="K58" s="210"/>
      <c r="L58" s="210"/>
    </row>
    <row r="59" spans="1:12" ht="12.75">
      <c r="A59" s="391" t="s">
        <v>1533</v>
      </c>
      <c r="B59" s="346">
        <v>565622</v>
      </c>
      <c r="C59" s="210"/>
      <c r="D59" s="210"/>
      <c r="E59" s="210"/>
      <c r="F59" s="210"/>
      <c r="G59" s="210"/>
      <c r="H59" s="210"/>
      <c r="I59" s="210"/>
      <c r="J59" s="210"/>
      <c r="K59" s="210"/>
      <c r="L59" s="210"/>
    </row>
    <row r="60" spans="1:12" ht="12.75">
      <c r="A60" s="342" t="s">
        <v>1534</v>
      </c>
      <c r="B60" s="343">
        <v>0</v>
      </c>
      <c r="C60" s="210"/>
      <c r="D60" s="210"/>
      <c r="E60" s="210"/>
      <c r="F60" s="210"/>
      <c r="G60" s="210"/>
      <c r="H60" s="210"/>
      <c r="I60" s="210"/>
      <c r="J60" s="210"/>
      <c r="K60" s="210"/>
      <c r="L60" s="210"/>
    </row>
    <row r="61" spans="1:12" ht="12.75">
      <c r="A61" s="342" t="s">
        <v>1535</v>
      </c>
      <c r="B61" s="343">
        <v>110</v>
      </c>
      <c r="C61" s="210"/>
      <c r="D61" s="210"/>
      <c r="E61" s="210"/>
      <c r="F61" s="210"/>
      <c r="G61" s="210"/>
      <c r="H61" s="210"/>
      <c r="I61" s="210"/>
      <c r="J61" s="210"/>
      <c r="K61" s="210"/>
      <c r="L61" s="210"/>
    </row>
    <row r="62" spans="1:12" ht="12.75">
      <c r="A62" s="342" t="s">
        <v>25</v>
      </c>
      <c r="B62" s="343">
        <v>565512</v>
      </c>
      <c r="C62" s="210"/>
      <c r="D62" s="210"/>
      <c r="E62" s="210"/>
      <c r="F62" s="210"/>
      <c r="G62" s="210"/>
      <c r="H62" s="210"/>
      <c r="I62" s="210"/>
      <c r="J62" s="210"/>
      <c r="K62" s="210"/>
      <c r="L62" s="210"/>
    </row>
    <row r="63" spans="1:12" ht="12.75">
      <c r="A63" s="342" t="s">
        <v>1536</v>
      </c>
      <c r="B63" s="343">
        <v>0</v>
      </c>
      <c r="C63" s="210"/>
      <c r="D63" s="210"/>
      <c r="E63" s="210"/>
      <c r="F63" s="210"/>
      <c r="G63" s="210"/>
      <c r="H63" s="210"/>
      <c r="I63" s="210"/>
      <c r="J63" s="210"/>
      <c r="K63" s="210"/>
      <c r="L63" s="210"/>
    </row>
    <row r="64" spans="1:12" ht="12.75">
      <c r="A64" s="392" t="s">
        <v>1537</v>
      </c>
      <c r="B64" s="346">
        <v>408</v>
      </c>
      <c r="C64" s="210"/>
      <c r="D64" s="210"/>
      <c r="E64" s="210"/>
      <c r="F64" s="210"/>
      <c r="G64" s="210"/>
      <c r="H64" s="210"/>
      <c r="I64" s="210"/>
      <c r="J64" s="210"/>
      <c r="K64" s="210"/>
      <c r="L64" s="210"/>
    </row>
    <row r="65" spans="1:12" ht="12.75">
      <c r="A65" s="342" t="s">
        <v>1538</v>
      </c>
      <c r="B65" s="346">
        <v>9</v>
      </c>
      <c r="C65" s="210"/>
      <c r="D65" s="210"/>
      <c r="E65" s="210"/>
      <c r="F65" s="210"/>
      <c r="G65" s="210"/>
      <c r="H65" s="210"/>
      <c r="I65" s="210"/>
      <c r="J65" s="210"/>
      <c r="K65" s="210"/>
      <c r="L65" s="210"/>
    </row>
    <row r="66" spans="1:12" ht="12.75">
      <c r="A66" s="345" t="s">
        <v>1539</v>
      </c>
      <c r="B66" s="346">
        <v>0</v>
      </c>
      <c r="C66" s="210"/>
      <c r="D66" s="210"/>
      <c r="E66" s="210"/>
      <c r="F66" s="210"/>
      <c r="G66" s="210"/>
      <c r="H66" s="210"/>
      <c r="I66" s="210"/>
      <c r="J66" s="210"/>
      <c r="K66" s="210"/>
      <c r="L66" s="210"/>
    </row>
    <row r="67" spans="1:12" ht="12.75">
      <c r="A67" s="345" t="s">
        <v>38</v>
      </c>
      <c r="B67" s="346">
        <v>0</v>
      </c>
      <c r="C67" s="210"/>
      <c r="D67" s="210"/>
      <c r="E67" s="210"/>
      <c r="F67" s="210"/>
      <c r="G67" s="210"/>
      <c r="H67" s="210"/>
      <c r="I67" s="210"/>
      <c r="J67" s="210"/>
      <c r="K67" s="210"/>
      <c r="L67" s="210"/>
    </row>
    <row r="68" spans="1:12" ht="12.75">
      <c r="A68" s="345" t="s">
        <v>1531</v>
      </c>
      <c r="B68" s="346">
        <v>12</v>
      </c>
      <c r="C68" s="210"/>
      <c r="D68" s="210"/>
      <c r="E68" s="210"/>
      <c r="F68" s="210"/>
      <c r="G68" s="210"/>
      <c r="H68" s="210"/>
      <c r="I68" s="210"/>
      <c r="J68" s="210"/>
      <c r="K68" s="210"/>
      <c r="L68" s="210"/>
    </row>
    <row r="69" spans="1:12" ht="12.75">
      <c r="A69" s="345" t="s">
        <v>1540</v>
      </c>
      <c r="B69" s="346">
        <v>0</v>
      </c>
      <c r="C69" s="210"/>
      <c r="D69" s="210"/>
      <c r="E69" s="210"/>
      <c r="F69" s="210"/>
      <c r="G69" s="210"/>
      <c r="H69" s="210"/>
      <c r="I69" s="210"/>
      <c r="J69" s="210"/>
      <c r="K69" s="210"/>
      <c r="L69" s="210"/>
    </row>
    <row r="70" spans="1:12" ht="12.75">
      <c r="A70" s="345" t="s">
        <v>472</v>
      </c>
      <c r="B70" s="346">
        <v>387</v>
      </c>
      <c r="C70" s="210"/>
      <c r="D70" s="210"/>
      <c r="E70" s="210"/>
      <c r="F70" s="210"/>
      <c r="G70" s="210"/>
      <c r="H70" s="210"/>
      <c r="I70" s="210"/>
      <c r="J70" s="210"/>
      <c r="K70" s="210"/>
      <c r="L70" s="210"/>
    </row>
    <row r="71" spans="1:12" ht="12.75">
      <c r="A71" s="357" t="s">
        <v>1541</v>
      </c>
      <c r="B71" s="340">
        <v>0</v>
      </c>
      <c r="C71" s="210"/>
      <c r="D71" s="210"/>
      <c r="E71" s="210"/>
      <c r="F71" s="210"/>
      <c r="G71" s="210"/>
      <c r="H71" s="210"/>
      <c r="I71" s="210"/>
      <c r="J71" s="210"/>
      <c r="K71" s="210"/>
      <c r="L71" s="210"/>
    </row>
    <row r="72" spans="1:12" ht="25.5">
      <c r="A72" s="357" t="s">
        <v>1542</v>
      </c>
      <c r="B72" s="340">
        <v>7253</v>
      </c>
      <c r="C72" s="210"/>
      <c r="D72" s="210"/>
      <c r="E72" s="210"/>
      <c r="F72" s="210"/>
      <c r="G72" s="210"/>
      <c r="H72" s="210"/>
      <c r="I72" s="210"/>
      <c r="J72" s="210"/>
      <c r="K72" s="210"/>
      <c r="L72" s="210"/>
    </row>
    <row r="73" spans="1:12" ht="25.5">
      <c r="A73" s="393" t="s">
        <v>1543</v>
      </c>
      <c r="B73" s="340">
        <v>21</v>
      </c>
      <c r="C73" s="210"/>
      <c r="D73" s="210"/>
      <c r="E73" s="210"/>
      <c r="F73" s="210"/>
      <c r="G73" s="210"/>
      <c r="H73" s="210"/>
      <c r="I73" s="210"/>
      <c r="J73" s="210"/>
      <c r="K73" s="210"/>
      <c r="L73" s="210"/>
    </row>
    <row r="74" spans="1:12" ht="12.75">
      <c r="A74" s="394" t="s">
        <v>1544</v>
      </c>
      <c r="B74" s="360">
        <v>390540</v>
      </c>
      <c r="C74" s="210"/>
      <c r="D74" s="210"/>
      <c r="E74" s="210"/>
      <c r="F74" s="210"/>
      <c r="G74" s="210"/>
      <c r="H74" s="210"/>
      <c r="I74" s="210"/>
      <c r="J74" s="210"/>
      <c r="K74" s="210"/>
      <c r="L74" s="210"/>
    </row>
    <row r="75" spans="1:12" ht="12.75">
      <c r="A75" s="357" t="s">
        <v>1545</v>
      </c>
      <c r="B75" s="340">
        <v>38417</v>
      </c>
      <c r="C75" s="210"/>
      <c r="D75" s="210"/>
      <c r="E75" s="210"/>
      <c r="F75" s="210"/>
      <c r="G75" s="210"/>
      <c r="H75" s="210"/>
      <c r="I75" s="210"/>
      <c r="J75" s="210"/>
      <c r="K75" s="210"/>
      <c r="L75" s="210"/>
    </row>
    <row r="76" spans="1:12" ht="12.75">
      <c r="A76" s="395" t="s">
        <v>1546</v>
      </c>
      <c r="B76" s="360">
        <v>352123</v>
      </c>
      <c r="C76" s="210"/>
      <c r="D76" s="210"/>
      <c r="E76" s="210"/>
      <c r="F76" s="210"/>
      <c r="G76" s="210"/>
      <c r="H76" s="210"/>
      <c r="I76" s="210"/>
      <c r="J76" s="210"/>
      <c r="K76" s="210"/>
      <c r="L76" s="210"/>
    </row>
    <row r="77" spans="1:12" ht="12.75">
      <c r="A77" s="347" t="s">
        <v>1547</v>
      </c>
      <c r="B77" s="340">
        <v>0</v>
      </c>
      <c r="C77" s="210"/>
      <c r="D77" s="210"/>
      <c r="E77" s="210"/>
      <c r="F77" s="210"/>
      <c r="G77" s="210"/>
      <c r="H77" s="210"/>
      <c r="I77" s="210"/>
      <c r="J77" s="210"/>
      <c r="K77" s="210"/>
      <c r="L77" s="210"/>
    </row>
    <row r="78" spans="1:12" ht="12.75">
      <c r="A78" s="395" t="s">
        <v>1548</v>
      </c>
      <c r="B78" s="360">
        <v>352123</v>
      </c>
      <c r="C78" s="210"/>
      <c r="D78" s="210"/>
      <c r="E78" s="210"/>
      <c r="F78" s="210"/>
      <c r="G78" s="210"/>
      <c r="H78" s="210"/>
      <c r="I78" s="210"/>
      <c r="J78" s="210"/>
      <c r="K78" s="210"/>
      <c r="L78" s="210"/>
    </row>
    <row r="79" spans="1:12" ht="12.75">
      <c r="A79" s="357" t="s">
        <v>1649</v>
      </c>
      <c r="B79" s="340">
        <v>0</v>
      </c>
      <c r="C79" s="210"/>
      <c r="D79" s="210"/>
      <c r="E79" s="210"/>
      <c r="F79" s="210"/>
      <c r="G79" s="210"/>
      <c r="H79" s="210"/>
      <c r="I79" s="210"/>
      <c r="J79" s="210"/>
      <c r="K79" s="210"/>
      <c r="L79" s="210"/>
    </row>
    <row r="80" spans="1:12" ht="12.75">
      <c r="A80" s="395" t="s">
        <v>1650</v>
      </c>
      <c r="B80" s="360">
        <v>352123</v>
      </c>
      <c r="C80" s="210"/>
      <c r="D80" s="210"/>
      <c r="E80" s="210"/>
      <c r="F80" s="210"/>
      <c r="G80" s="210"/>
      <c r="H80" s="210"/>
      <c r="I80" s="210"/>
      <c r="J80" s="210"/>
      <c r="K80" s="210"/>
      <c r="L80" s="210"/>
    </row>
    <row r="81" spans="1:12" ht="12.75">
      <c r="A81" s="210"/>
      <c r="B81" s="210"/>
      <c r="C81" s="210"/>
      <c r="D81" s="210"/>
      <c r="E81" s="210"/>
      <c r="F81" s="210"/>
      <c r="G81" s="210"/>
      <c r="H81" s="210"/>
      <c r="I81" s="210"/>
      <c r="J81" s="210"/>
      <c r="K81" s="210"/>
      <c r="L81" s="210"/>
    </row>
    <row r="82" spans="1:12" ht="13.5">
      <c r="A82" s="101" t="s">
        <v>479</v>
      </c>
      <c r="B82" s="210"/>
      <c r="C82" s="210"/>
      <c r="D82" s="210"/>
      <c r="E82" s="210"/>
      <c r="F82" s="210"/>
      <c r="G82" s="210"/>
      <c r="H82" s="210"/>
      <c r="I82" s="210"/>
      <c r="J82" s="210"/>
      <c r="K82" s="210"/>
      <c r="L82" s="210"/>
    </row>
    <row r="83" spans="1:12" ht="12.75">
      <c r="A83" s="210"/>
      <c r="B83" s="210"/>
      <c r="C83" s="210"/>
      <c r="D83" s="210"/>
      <c r="E83" s="210"/>
      <c r="F83" s="210"/>
      <c r="G83" s="210"/>
      <c r="H83" s="210"/>
      <c r="I83" s="210"/>
      <c r="J83" s="210"/>
      <c r="K83" s="210"/>
      <c r="L83" s="210"/>
    </row>
    <row r="84" spans="1:12" ht="12.75">
      <c r="A84" s="210"/>
      <c r="B84" s="210"/>
      <c r="C84" s="210"/>
      <c r="D84" s="210"/>
      <c r="E84" s="210"/>
      <c r="F84" s="210"/>
      <c r="G84" s="210"/>
      <c r="H84" s="210"/>
      <c r="I84" s="210"/>
      <c r="J84" s="210"/>
      <c r="K84" s="210"/>
      <c r="L84" s="210"/>
    </row>
    <row r="85" spans="1:12" ht="12.75">
      <c r="A85" s="210"/>
      <c r="B85" s="210"/>
      <c r="C85" s="210"/>
      <c r="D85" s="210"/>
      <c r="E85" s="210"/>
      <c r="F85" s="210"/>
      <c r="G85" s="210"/>
      <c r="H85" s="210"/>
      <c r="I85" s="210"/>
      <c r="J85" s="210"/>
      <c r="K85" s="210"/>
      <c r="L85" s="210"/>
    </row>
    <row r="86" spans="1:12" ht="12.75">
      <c r="A86" s="210"/>
      <c r="B86" s="210"/>
      <c r="C86" s="210"/>
      <c r="D86" s="210"/>
      <c r="E86" s="210"/>
      <c r="F86" s="210"/>
      <c r="G86" s="210"/>
      <c r="H86" s="210"/>
      <c r="I86" s="210"/>
      <c r="J86" s="210"/>
      <c r="K86" s="210"/>
      <c r="L86" s="210"/>
    </row>
    <row r="87" spans="1:12" ht="12.75">
      <c r="A87" s="210"/>
      <c r="B87" s="210"/>
      <c r="C87" s="210"/>
      <c r="D87" s="210"/>
      <c r="E87" s="210"/>
      <c r="F87" s="210"/>
      <c r="G87" s="210"/>
      <c r="H87" s="210"/>
      <c r="I87" s="210"/>
      <c r="J87" s="210"/>
      <c r="K87" s="210"/>
      <c r="L87" s="210"/>
    </row>
    <row r="88" spans="1:12" ht="12.75">
      <c r="A88" s="210"/>
      <c r="B88" s="210"/>
      <c r="C88" s="210"/>
      <c r="D88" s="210"/>
      <c r="E88" s="210"/>
      <c r="F88" s="210"/>
      <c r="G88" s="210"/>
      <c r="H88" s="210"/>
      <c r="I88" s="210"/>
      <c r="J88" s="210"/>
      <c r="K88" s="210"/>
      <c r="L88" s="210"/>
    </row>
    <row r="89" spans="1:12" ht="12.75">
      <c r="A89" s="210"/>
      <c r="B89" s="210"/>
      <c r="C89" s="210"/>
      <c r="D89" s="210"/>
      <c r="E89" s="210"/>
      <c r="F89" s="210"/>
      <c r="G89" s="210"/>
      <c r="H89" s="210"/>
      <c r="I89" s="210"/>
      <c r="J89" s="210"/>
      <c r="K89" s="210"/>
      <c r="L89" s="210"/>
    </row>
    <row r="90" spans="1:12" ht="12.75">
      <c r="A90" s="210"/>
      <c r="B90" s="210"/>
      <c r="C90" s="210"/>
      <c r="D90" s="210"/>
      <c r="E90" s="210"/>
      <c r="F90" s="210"/>
      <c r="G90" s="210"/>
      <c r="H90" s="210"/>
      <c r="I90" s="210"/>
      <c r="J90" s="210"/>
      <c r="K90" s="210"/>
      <c r="L90" s="210"/>
    </row>
    <row r="91" spans="1:12" ht="12.75">
      <c r="A91" s="210"/>
      <c r="B91" s="210"/>
      <c r="C91" s="210"/>
      <c r="D91" s="210"/>
      <c r="E91" s="210"/>
      <c r="F91" s="210"/>
      <c r="G91" s="210"/>
      <c r="H91" s="210"/>
      <c r="I91" s="210"/>
      <c r="J91" s="210"/>
      <c r="K91" s="210"/>
      <c r="L91" s="210"/>
    </row>
    <row r="92" spans="1:12" ht="12.75">
      <c r="A92" s="210"/>
      <c r="B92" s="210"/>
      <c r="C92" s="210"/>
      <c r="D92" s="210"/>
      <c r="E92" s="210"/>
      <c r="F92" s="210"/>
      <c r="G92" s="210"/>
      <c r="H92" s="210"/>
      <c r="I92" s="210"/>
      <c r="J92" s="210"/>
      <c r="K92" s="210"/>
      <c r="L92" s="210"/>
    </row>
    <row r="93" spans="1:12" s="329" customFormat="1" ht="12.75">
      <c r="A93" s="210"/>
      <c r="B93" s="210"/>
      <c r="C93" s="210"/>
      <c r="D93" s="210"/>
      <c r="E93" s="210"/>
      <c r="F93" s="210"/>
      <c r="G93" s="210"/>
      <c r="H93" s="210"/>
      <c r="I93" s="210"/>
      <c r="J93" s="210"/>
      <c r="K93" s="210"/>
      <c r="L93" s="210"/>
    </row>
    <row r="94" spans="1:12" s="329" customFormat="1" ht="12.75">
      <c r="A94" s="210"/>
      <c r="B94" s="210"/>
      <c r="C94" s="210"/>
      <c r="D94" s="210"/>
      <c r="E94" s="210"/>
      <c r="F94" s="210"/>
      <c r="G94" s="210"/>
      <c r="H94" s="210"/>
      <c r="I94" s="210"/>
      <c r="J94" s="210"/>
      <c r="K94" s="210"/>
      <c r="L94" s="210"/>
    </row>
    <row r="95" spans="1:12" s="329" customFormat="1" ht="12.75">
      <c r="A95" s="210"/>
      <c r="B95" s="210"/>
      <c r="C95" s="210"/>
      <c r="D95" s="210"/>
      <c r="E95" s="210"/>
      <c r="F95" s="210"/>
      <c r="G95" s="210"/>
      <c r="H95" s="210"/>
      <c r="I95" s="210"/>
      <c r="J95" s="210"/>
      <c r="K95" s="210"/>
      <c r="L95" s="210"/>
    </row>
    <row r="96" spans="1:12" s="329" customFormat="1" ht="12.75">
      <c r="A96" s="210"/>
      <c r="B96" s="210"/>
      <c r="C96" s="210"/>
      <c r="D96" s="210"/>
      <c r="E96" s="210"/>
      <c r="F96" s="210"/>
      <c r="G96" s="210"/>
      <c r="H96" s="210"/>
      <c r="I96" s="210"/>
      <c r="J96" s="210"/>
      <c r="K96" s="210"/>
      <c r="L96" s="210"/>
    </row>
    <row r="97" spans="1:12" s="329" customFormat="1" ht="12.75">
      <c r="A97" s="210"/>
      <c r="B97" s="210"/>
      <c r="C97" s="210"/>
      <c r="D97" s="210"/>
      <c r="E97" s="210"/>
      <c r="F97" s="210"/>
      <c r="G97" s="210"/>
      <c r="H97" s="210"/>
      <c r="I97" s="210"/>
      <c r="J97" s="210"/>
      <c r="K97" s="210"/>
      <c r="L97" s="210"/>
    </row>
    <row r="98" spans="1:12" s="329" customFormat="1" ht="12.75">
      <c r="A98" s="210"/>
      <c r="B98" s="210"/>
      <c r="C98" s="210"/>
      <c r="D98" s="210"/>
      <c r="E98" s="210"/>
      <c r="F98" s="210"/>
      <c r="G98" s="210"/>
      <c r="H98" s="210"/>
      <c r="I98" s="210"/>
      <c r="J98" s="210"/>
      <c r="K98" s="210"/>
      <c r="L98" s="210"/>
    </row>
    <row r="99" spans="1:12" s="329" customFormat="1" ht="12.75">
      <c r="A99" s="210"/>
      <c r="B99" s="210"/>
      <c r="C99" s="210"/>
      <c r="D99" s="210"/>
      <c r="E99" s="210"/>
      <c r="F99" s="210"/>
      <c r="G99" s="210"/>
      <c r="H99" s="210"/>
      <c r="I99" s="210"/>
      <c r="J99" s="210"/>
      <c r="K99" s="210"/>
      <c r="L99" s="210"/>
    </row>
    <row r="100" spans="1:12" s="329" customFormat="1" ht="12.75">
      <c r="A100" s="210"/>
      <c r="B100" s="210"/>
      <c r="C100" s="210"/>
      <c r="D100" s="210"/>
      <c r="E100" s="210"/>
      <c r="F100" s="210"/>
      <c r="G100" s="210"/>
      <c r="H100" s="210"/>
      <c r="I100" s="210"/>
      <c r="J100" s="210"/>
      <c r="K100" s="210"/>
      <c r="L100" s="210"/>
    </row>
    <row r="101" spans="1:12" s="329" customFormat="1" ht="12.75">
      <c r="A101" s="210"/>
      <c r="B101" s="210"/>
      <c r="C101" s="210"/>
      <c r="D101" s="210"/>
      <c r="E101" s="210"/>
      <c r="F101" s="210"/>
      <c r="G101" s="210"/>
      <c r="H101" s="210"/>
      <c r="I101" s="210"/>
      <c r="J101" s="210"/>
      <c r="K101" s="210"/>
      <c r="L101" s="210"/>
    </row>
    <row r="102" spans="1:12" s="329" customFormat="1" ht="12.75">
      <c r="A102" s="210"/>
      <c r="B102" s="210"/>
      <c r="C102" s="210"/>
      <c r="D102" s="210"/>
      <c r="E102" s="210"/>
      <c r="F102" s="210"/>
      <c r="G102" s="210"/>
      <c r="H102" s="210"/>
      <c r="I102" s="210"/>
      <c r="J102" s="210"/>
      <c r="K102" s="210"/>
      <c r="L102" s="210"/>
    </row>
    <row r="103" spans="1:12" ht="12.75">
      <c r="A103" s="210"/>
      <c r="B103" s="210"/>
      <c r="C103" s="210"/>
      <c r="D103" s="210"/>
      <c r="E103" s="210"/>
      <c r="F103" s="210"/>
      <c r="G103" s="210"/>
      <c r="H103" s="210"/>
      <c r="I103" s="210"/>
      <c r="J103" s="210"/>
      <c r="K103" s="210"/>
      <c r="L103" s="210"/>
    </row>
    <row r="104" spans="1:12" ht="12.75">
      <c r="A104" s="210"/>
      <c r="B104" s="210"/>
      <c r="C104" s="210"/>
      <c r="D104" s="210"/>
      <c r="E104" s="210"/>
      <c r="F104" s="210"/>
      <c r="G104" s="210"/>
      <c r="H104" s="210"/>
      <c r="I104" s="210"/>
      <c r="J104" s="210"/>
      <c r="K104" s="210"/>
      <c r="L104" s="210"/>
    </row>
    <row r="105" spans="1:12" ht="12.75">
      <c r="A105" s="210"/>
      <c r="B105" s="210"/>
      <c r="C105" s="210"/>
      <c r="D105" s="210"/>
      <c r="E105" s="210"/>
      <c r="F105" s="210"/>
      <c r="G105" s="210"/>
      <c r="H105" s="210"/>
      <c r="I105" s="210"/>
      <c r="J105" s="210"/>
      <c r="K105" s="210"/>
      <c r="L105" s="210"/>
    </row>
    <row r="106" spans="1:12" ht="12.75">
      <c r="A106" s="210"/>
      <c r="B106" s="210"/>
      <c r="C106" s="210"/>
      <c r="D106" s="210"/>
      <c r="E106" s="210"/>
      <c r="F106" s="210"/>
      <c r="G106" s="210"/>
      <c r="H106" s="210"/>
      <c r="I106" s="210"/>
      <c r="J106" s="210"/>
      <c r="K106" s="210"/>
      <c r="L106" s="210"/>
    </row>
    <row r="107" spans="1:12" ht="12.75">
      <c r="A107" s="210"/>
      <c r="B107" s="210"/>
      <c r="C107" s="210"/>
      <c r="D107" s="210"/>
      <c r="E107" s="210"/>
      <c r="F107" s="210"/>
      <c r="G107" s="210"/>
      <c r="H107" s="210"/>
      <c r="I107" s="210"/>
      <c r="J107" s="210"/>
      <c r="K107" s="210"/>
      <c r="L107" s="210"/>
    </row>
    <row r="108" spans="1:12" ht="12.75">
      <c r="A108" s="210"/>
      <c r="B108" s="210"/>
      <c r="C108" s="210"/>
      <c r="D108" s="210"/>
      <c r="E108" s="210"/>
      <c r="F108" s="210"/>
      <c r="G108" s="210"/>
      <c r="H108" s="210"/>
      <c r="I108" s="210"/>
      <c r="J108" s="210"/>
      <c r="K108" s="210"/>
      <c r="L108" s="210"/>
    </row>
    <row r="109" spans="1:12" ht="12.75">
      <c r="A109" s="210"/>
      <c r="B109" s="210"/>
      <c r="C109" s="210"/>
      <c r="D109" s="210"/>
      <c r="E109" s="210"/>
      <c r="F109" s="210"/>
      <c r="G109" s="210"/>
      <c r="H109" s="210"/>
      <c r="I109" s="210"/>
      <c r="J109" s="210"/>
      <c r="K109" s="210"/>
      <c r="L109" s="210"/>
    </row>
    <row r="110" spans="1:12" ht="12.75">
      <c r="A110" s="210"/>
      <c r="B110" s="210"/>
      <c r="C110" s="210"/>
      <c r="D110" s="210"/>
      <c r="E110" s="210"/>
      <c r="F110" s="210"/>
      <c r="G110" s="210"/>
      <c r="H110" s="210"/>
      <c r="I110" s="210"/>
      <c r="J110" s="210"/>
      <c r="K110" s="210"/>
      <c r="L110" s="210"/>
    </row>
    <row r="111" spans="1:12" ht="12.75">
      <c r="A111" s="210"/>
      <c r="B111" s="210"/>
      <c r="C111" s="210"/>
      <c r="D111" s="210"/>
      <c r="E111" s="210"/>
      <c r="F111" s="210"/>
      <c r="G111" s="210"/>
      <c r="H111" s="210"/>
      <c r="I111" s="210"/>
      <c r="J111" s="210"/>
      <c r="K111" s="210"/>
      <c r="L111" s="210"/>
    </row>
    <row r="112" spans="1:12" ht="12.75">
      <c r="A112" s="210"/>
      <c r="B112" s="210"/>
      <c r="C112" s="210"/>
      <c r="D112" s="210"/>
      <c r="E112" s="210"/>
      <c r="F112" s="210"/>
      <c r="G112" s="210"/>
      <c r="H112" s="210"/>
      <c r="I112" s="210"/>
      <c r="J112" s="210"/>
      <c r="K112" s="210"/>
      <c r="L112" s="210"/>
    </row>
    <row r="113" spans="1:12" ht="12.75">
      <c r="A113" s="210"/>
      <c r="B113" s="210"/>
      <c r="C113" s="210"/>
      <c r="D113" s="210"/>
      <c r="E113" s="210"/>
      <c r="F113" s="210"/>
      <c r="G113" s="210"/>
      <c r="H113" s="210"/>
      <c r="I113" s="210"/>
      <c r="J113" s="210"/>
      <c r="K113" s="210"/>
      <c r="L113" s="210"/>
    </row>
    <row r="114" spans="1:12" ht="12.75">
      <c r="A114" s="210"/>
      <c r="B114" s="210"/>
      <c r="C114" s="210"/>
      <c r="D114" s="210"/>
      <c r="E114" s="210"/>
      <c r="F114" s="210"/>
      <c r="G114" s="210"/>
      <c r="H114" s="210"/>
      <c r="I114" s="210"/>
      <c r="J114" s="210"/>
      <c r="K114" s="210"/>
      <c r="L114" s="210"/>
    </row>
    <row r="115" spans="1:12" ht="12.75">
      <c r="A115" s="210"/>
      <c r="B115" s="210"/>
      <c r="C115" s="210"/>
      <c r="D115" s="210"/>
      <c r="E115" s="210"/>
      <c r="F115" s="210"/>
      <c r="G115" s="210"/>
      <c r="H115" s="210"/>
      <c r="I115" s="210"/>
      <c r="J115" s="210"/>
      <c r="K115" s="210"/>
      <c r="L115" s="210"/>
    </row>
    <row r="116" spans="1:12" ht="12.75">
      <c r="A116" s="210"/>
      <c r="B116" s="210"/>
      <c r="C116" s="210"/>
      <c r="D116" s="210"/>
      <c r="E116" s="210"/>
      <c r="F116" s="210"/>
      <c r="G116" s="210"/>
      <c r="H116" s="210"/>
      <c r="I116" s="210"/>
      <c r="J116" s="210"/>
      <c r="K116" s="210"/>
      <c r="L116" s="210"/>
    </row>
  </sheetData>
  <mergeCells count="59">
    <mergeCell ref="IH1:II1"/>
    <mergeCell ref="IL1:IM1"/>
    <mergeCell ref="IP1:IQ1"/>
    <mergeCell ref="HR1:HS1"/>
    <mergeCell ref="HV1:HW1"/>
    <mergeCell ref="HZ1:IA1"/>
    <mergeCell ref="ID1:IE1"/>
    <mergeCell ref="HB1:HC1"/>
    <mergeCell ref="HF1:HG1"/>
    <mergeCell ref="HJ1:HK1"/>
    <mergeCell ref="HN1:HO1"/>
    <mergeCell ref="GL1:GM1"/>
    <mergeCell ref="GP1:GQ1"/>
    <mergeCell ref="GT1:GU1"/>
    <mergeCell ref="GX1:GY1"/>
    <mergeCell ref="FV1:FW1"/>
    <mergeCell ref="FZ1:GA1"/>
    <mergeCell ref="GD1:GE1"/>
    <mergeCell ref="GH1:GI1"/>
    <mergeCell ref="FF1:FG1"/>
    <mergeCell ref="FJ1:FK1"/>
    <mergeCell ref="FN1:FO1"/>
    <mergeCell ref="FR1:FS1"/>
    <mergeCell ref="EP1:EQ1"/>
    <mergeCell ref="ET1:EU1"/>
    <mergeCell ref="EX1:EY1"/>
    <mergeCell ref="FB1:FC1"/>
    <mergeCell ref="DZ1:EA1"/>
    <mergeCell ref="ED1:EE1"/>
    <mergeCell ref="EH1:EI1"/>
    <mergeCell ref="EL1:EM1"/>
    <mergeCell ref="DJ1:DK1"/>
    <mergeCell ref="DN1:DO1"/>
    <mergeCell ref="DR1:DS1"/>
    <mergeCell ref="DV1:DW1"/>
    <mergeCell ref="CT1:CU1"/>
    <mergeCell ref="CX1:CY1"/>
    <mergeCell ref="DB1:DC1"/>
    <mergeCell ref="DF1:DG1"/>
    <mergeCell ref="CD1:CE1"/>
    <mergeCell ref="CH1:CI1"/>
    <mergeCell ref="CL1:CM1"/>
    <mergeCell ref="CP1:CQ1"/>
    <mergeCell ref="BN1:BO1"/>
    <mergeCell ref="BR1:BS1"/>
    <mergeCell ref="BV1:BW1"/>
    <mergeCell ref="BZ1:CA1"/>
    <mergeCell ref="AX1:AY1"/>
    <mergeCell ref="BB1:BC1"/>
    <mergeCell ref="BF1:BG1"/>
    <mergeCell ref="BJ1:BK1"/>
    <mergeCell ref="AH1:AI1"/>
    <mergeCell ref="AL1:AM1"/>
    <mergeCell ref="AP1:AQ1"/>
    <mergeCell ref="AT1:AU1"/>
    <mergeCell ref="R1:S1"/>
    <mergeCell ref="V1:W1"/>
    <mergeCell ref="Z1:AA1"/>
    <mergeCell ref="AD1:AE1"/>
  </mergeCells>
  <printOptions horizontalCentered="1"/>
  <pageMargins left="0.7874015748031497" right="0.7874015748031497" top="0.7874015748031497" bottom="0.7874015748031497" header="0.5118110236220472" footer="0.5118110236220472"/>
  <pageSetup horizontalDpi="600" verticalDpi="600" orientation="portrait" paperSize="9" scale="85" r:id="rId1"/>
  <rowBreaks count="1" manualBreakCount="1">
    <brk id="48" max="4" man="1"/>
  </rowBreaks>
  <colBreaks count="1" manualBreakCount="1">
    <brk id="5" max="94" man="1"/>
  </colBreaks>
</worksheet>
</file>

<file path=xl/worksheets/sheet17.xml><?xml version="1.0" encoding="utf-8"?>
<worksheet xmlns="http://schemas.openxmlformats.org/spreadsheetml/2006/main" xmlns:r="http://schemas.openxmlformats.org/officeDocument/2006/relationships">
  <dimension ref="A1:D48"/>
  <sheetViews>
    <sheetView view="pageBreakPreview" zoomScaleSheetLayoutView="100" workbookViewId="0" topLeftCell="A1">
      <selection activeCell="B15" sqref="B15"/>
    </sheetView>
  </sheetViews>
  <sheetFormatPr defaultColWidth="9.00390625" defaultRowHeight="12.75"/>
  <cols>
    <col min="1" max="1" width="19.00390625" style="487" customWidth="1"/>
    <col min="2" max="2" width="62.125" style="487" customWidth="1"/>
    <col min="3" max="16384" width="9.125" style="487" customWidth="1"/>
  </cols>
  <sheetData>
    <row r="1" spans="1:2" s="469" customFormat="1" ht="24" customHeight="1">
      <c r="A1" s="468" t="s">
        <v>1651</v>
      </c>
      <c r="B1" s="468"/>
    </row>
    <row r="2" spans="1:2" s="469" customFormat="1" ht="16.5">
      <c r="A2" s="333" t="s">
        <v>10</v>
      </c>
      <c r="B2" s="470"/>
    </row>
    <row r="3" spans="1:2" s="329" customFormat="1" ht="21" customHeight="1">
      <c r="A3" s="471" t="s">
        <v>333</v>
      </c>
      <c r="B3" s="472" t="s">
        <v>1652</v>
      </c>
    </row>
    <row r="4" spans="1:2" s="329" customFormat="1" ht="16.5">
      <c r="A4" s="1733" t="s">
        <v>1653</v>
      </c>
      <c r="B4" s="1733"/>
    </row>
    <row r="5" spans="1:2" s="210" customFormat="1" ht="16.5">
      <c r="A5" s="473" t="s">
        <v>1654</v>
      </c>
      <c r="B5" s="474" t="s">
        <v>1655</v>
      </c>
    </row>
    <row r="6" spans="1:2" s="329" customFormat="1" ht="16.5">
      <c r="A6" s="473" t="s">
        <v>1656</v>
      </c>
      <c r="B6" s="474" t="s">
        <v>1657</v>
      </c>
    </row>
    <row r="7" spans="1:2" s="210" customFormat="1" ht="16.5">
      <c r="A7" s="473" t="s">
        <v>1658</v>
      </c>
      <c r="B7" s="474" t="s">
        <v>1659</v>
      </c>
    </row>
    <row r="8" spans="1:2" s="210" customFormat="1" ht="16.5">
      <c r="A8" s="473" t="s">
        <v>1660</v>
      </c>
      <c r="B8" s="474" t="s">
        <v>1661</v>
      </c>
    </row>
    <row r="9" spans="1:2" s="210" customFormat="1" ht="16.5">
      <c r="A9" s="473" t="s">
        <v>1662</v>
      </c>
      <c r="B9" s="474" t="s">
        <v>1663</v>
      </c>
    </row>
    <row r="10" spans="1:2" s="210" customFormat="1" ht="12.75">
      <c r="A10" s="475"/>
      <c r="B10" s="475"/>
    </row>
    <row r="11" spans="1:2" s="210" customFormat="1" ht="16.5">
      <c r="A11" s="1733" t="s">
        <v>1664</v>
      </c>
      <c r="B11" s="1733"/>
    </row>
    <row r="12" spans="1:2" s="210" customFormat="1" ht="16.5">
      <c r="A12" s="473" t="s">
        <v>1665</v>
      </c>
      <c r="B12" s="474" t="s">
        <v>1666</v>
      </c>
    </row>
    <row r="13" spans="1:2" s="210" customFormat="1" ht="16.5">
      <c r="A13" s="476" t="s">
        <v>1667</v>
      </c>
      <c r="B13" s="474" t="s">
        <v>1668</v>
      </c>
    </row>
    <row r="14" spans="1:2" s="210" customFormat="1" ht="16.5">
      <c r="A14" s="476" t="s">
        <v>1669</v>
      </c>
      <c r="B14" s="474" t="s">
        <v>1670</v>
      </c>
    </row>
    <row r="15" spans="1:2" s="210" customFormat="1" ht="16.5">
      <c r="A15" s="476" t="s">
        <v>1671</v>
      </c>
      <c r="B15" s="474" t="s">
        <v>1672</v>
      </c>
    </row>
    <row r="16" spans="1:2" s="210" customFormat="1" ht="16.5">
      <c r="A16" s="476" t="s">
        <v>1673</v>
      </c>
      <c r="B16" s="474" t="s">
        <v>1674</v>
      </c>
    </row>
    <row r="17" spans="1:2" s="210" customFormat="1" ht="16.5">
      <c r="A17" s="476" t="s">
        <v>1675</v>
      </c>
      <c r="B17" s="474" t="s">
        <v>1676</v>
      </c>
    </row>
    <row r="18" spans="1:2" s="210" customFormat="1" ht="16.5">
      <c r="A18" s="476" t="s">
        <v>1677</v>
      </c>
      <c r="B18" s="474" t="s">
        <v>1678</v>
      </c>
    </row>
    <row r="19" spans="1:2" s="210" customFormat="1" ht="16.5">
      <c r="A19" s="476" t="s">
        <v>1679</v>
      </c>
      <c r="B19" s="474" t="s">
        <v>1680</v>
      </c>
    </row>
    <row r="20" spans="1:2" s="210" customFormat="1" ht="16.5">
      <c r="A20" s="476" t="s">
        <v>1681</v>
      </c>
      <c r="B20" s="474" t="s">
        <v>1682</v>
      </c>
    </row>
    <row r="21" spans="1:2" s="210" customFormat="1" ht="16.5">
      <c r="A21" s="476" t="s">
        <v>1683</v>
      </c>
      <c r="B21" s="474" t="s">
        <v>1684</v>
      </c>
    </row>
    <row r="22" spans="1:2" s="210" customFormat="1" ht="16.5">
      <c r="A22" s="476" t="s">
        <v>1685</v>
      </c>
      <c r="B22" s="474" t="s">
        <v>1686</v>
      </c>
    </row>
    <row r="23" spans="1:2" s="210" customFormat="1" ht="16.5">
      <c r="A23" s="476" t="s">
        <v>1687</v>
      </c>
      <c r="B23" s="474" t="s">
        <v>1688</v>
      </c>
    </row>
    <row r="24" spans="1:2" s="210" customFormat="1" ht="16.5">
      <c r="A24" s="476" t="s">
        <v>1689</v>
      </c>
      <c r="B24" s="474" t="s">
        <v>1690</v>
      </c>
    </row>
    <row r="25" spans="1:2" s="210" customFormat="1" ht="16.5">
      <c r="A25" s="476" t="s">
        <v>1691</v>
      </c>
      <c r="B25" s="474" t="s">
        <v>1692</v>
      </c>
    </row>
    <row r="26" spans="1:2" s="210" customFormat="1" ht="16.5">
      <c r="A26" s="476" t="s">
        <v>1693</v>
      </c>
      <c r="B26" s="474" t="s">
        <v>1694</v>
      </c>
    </row>
    <row r="27" spans="1:2" s="210" customFormat="1" ht="16.5">
      <c r="A27" s="476" t="s">
        <v>1695</v>
      </c>
      <c r="B27" s="474" t="s">
        <v>1696</v>
      </c>
    </row>
    <row r="28" spans="1:4" s="210" customFormat="1" ht="16.5">
      <c r="A28" s="476" t="s">
        <v>1697</v>
      </c>
      <c r="B28" s="474" t="s">
        <v>1698</v>
      </c>
      <c r="C28" s="469"/>
      <c r="D28" s="477"/>
    </row>
    <row r="29" spans="1:2" s="210" customFormat="1" ht="16.5">
      <c r="A29" s="476" t="s">
        <v>1699</v>
      </c>
      <c r="B29" s="474" t="s">
        <v>1700</v>
      </c>
    </row>
    <row r="30" spans="1:2" s="210" customFormat="1" ht="16.5">
      <c r="A30" s="476" t="s">
        <v>1701</v>
      </c>
      <c r="B30" s="474" t="s">
        <v>1702</v>
      </c>
    </row>
    <row r="31" spans="1:2" s="210" customFormat="1" ht="12.75">
      <c r="A31" s="475"/>
      <c r="B31" s="475"/>
    </row>
    <row r="32" spans="1:2" s="210" customFormat="1" ht="16.5">
      <c r="A32" s="1733" t="s">
        <v>1703</v>
      </c>
      <c r="B32" s="1733"/>
    </row>
    <row r="33" spans="1:2" s="210" customFormat="1" ht="16.5">
      <c r="A33" s="478" t="s">
        <v>1704</v>
      </c>
      <c r="B33" s="479" t="s">
        <v>1705</v>
      </c>
    </row>
    <row r="34" spans="1:2" s="480" customFormat="1" ht="16.5">
      <c r="A34" s="473" t="s">
        <v>1706</v>
      </c>
      <c r="B34" s="479" t="s">
        <v>1707</v>
      </c>
    </row>
    <row r="35" spans="1:2" s="480" customFormat="1" ht="16.5">
      <c r="A35" s="473" t="s">
        <v>1708</v>
      </c>
      <c r="B35" s="479" t="s">
        <v>1709</v>
      </c>
    </row>
    <row r="36" spans="1:2" s="480" customFormat="1" ht="16.5">
      <c r="A36" s="473" t="s">
        <v>1710</v>
      </c>
      <c r="B36" s="479" t="s">
        <v>1711</v>
      </c>
    </row>
    <row r="37" spans="1:2" s="481" customFormat="1" ht="16.5">
      <c r="A37" s="473" t="s">
        <v>1712</v>
      </c>
      <c r="B37" s="479" t="s">
        <v>1713</v>
      </c>
    </row>
    <row r="38" spans="1:2" s="480" customFormat="1" ht="16.5">
      <c r="A38" s="473" t="s">
        <v>1714</v>
      </c>
      <c r="B38" s="479" t="s">
        <v>1715</v>
      </c>
    </row>
    <row r="39" spans="1:2" s="480" customFormat="1" ht="16.5">
      <c r="A39" s="482"/>
      <c r="B39" s="483"/>
    </row>
    <row r="40" spans="1:2" s="481" customFormat="1" ht="15.75">
      <c r="A40" s="484"/>
      <c r="B40" s="484"/>
    </row>
    <row r="41" spans="1:2" s="480" customFormat="1" ht="15.75">
      <c r="A41" s="485" t="s">
        <v>1716</v>
      </c>
      <c r="B41" s="484"/>
    </row>
    <row r="42" spans="1:2" s="480" customFormat="1" ht="15.75">
      <c r="A42" s="485" t="s">
        <v>1717</v>
      </c>
      <c r="B42" s="484"/>
    </row>
    <row r="43" spans="1:2" s="480" customFormat="1" ht="15.75">
      <c r="A43" s="476" t="s">
        <v>1718</v>
      </c>
      <c r="B43" s="486" t="s">
        <v>1719</v>
      </c>
    </row>
    <row r="44" spans="1:2" s="480" customFormat="1" ht="15.75">
      <c r="A44" s="476" t="s">
        <v>1720</v>
      </c>
      <c r="B44" s="486" t="s">
        <v>1721</v>
      </c>
    </row>
    <row r="45" spans="1:2" s="480" customFormat="1" ht="15.75">
      <c r="A45" s="476" t="s">
        <v>1722</v>
      </c>
      <c r="B45" s="486" t="s">
        <v>1723</v>
      </c>
    </row>
    <row r="46" spans="1:2" ht="15.75">
      <c r="A46" s="469"/>
      <c r="B46" s="486"/>
    </row>
    <row r="47" spans="1:2" ht="15.75">
      <c r="A47" s="101" t="s">
        <v>479</v>
      </c>
      <c r="B47" s="484"/>
    </row>
    <row r="48" spans="1:2" ht="15.75">
      <c r="A48" s="488"/>
      <c r="B48" s="475"/>
    </row>
  </sheetData>
  <mergeCells count="3">
    <mergeCell ref="A4:B4"/>
    <mergeCell ref="A11:B11"/>
    <mergeCell ref="A32:B32"/>
  </mergeCells>
  <printOptions/>
  <pageMargins left="0.7874015748031497" right="0.7480314960629921" top="0.7874015748031497" bottom="0.7874015748031497" header="0.11811023622047245" footer="0.11811023622047245"/>
  <pageSetup horizontalDpi="600" verticalDpi="600" orientation="portrait" paperSize="9" scale="80" r:id="rId1"/>
</worksheet>
</file>

<file path=xl/worksheets/sheet18.xml><?xml version="1.0" encoding="utf-8"?>
<worksheet xmlns="http://schemas.openxmlformats.org/spreadsheetml/2006/main" xmlns:r="http://schemas.openxmlformats.org/officeDocument/2006/relationships">
  <dimension ref="A1:K118"/>
  <sheetViews>
    <sheetView view="pageBreakPreview" zoomScaleSheetLayoutView="100" workbookViewId="0" topLeftCell="A1">
      <selection activeCell="A2" sqref="A2"/>
    </sheetView>
  </sheetViews>
  <sheetFormatPr defaultColWidth="9.00390625" defaultRowHeight="12.75"/>
  <cols>
    <col min="1" max="1" width="59.75390625" style="329" customWidth="1"/>
    <col min="2" max="5" width="9.75390625" style="329" customWidth="1"/>
    <col min="6" max="6" width="17.375" style="329" customWidth="1"/>
    <col min="7" max="7" width="16.375" style="329" customWidth="1"/>
    <col min="8" max="8" width="11.00390625" style="329" customWidth="1"/>
    <col min="9" max="9" width="12.625" style="329" customWidth="1"/>
    <col min="10" max="10" width="11.00390625" style="329" customWidth="1"/>
    <col min="11" max="11" width="9.25390625" style="329" customWidth="1"/>
    <col min="12" max="16384" width="9.125" style="329" customWidth="1"/>
  </cols>
  <sheetData>
    <row r="1" spans="1:10" s="332" customFormat="1" ht="24" customHeight="1">
      <c r="A1" s="330" t="s">
        <v>1724</v>
      </c>
      <c r="B1" s="397"/>
      <c r="C1" s="397"/>
      <c r="D1" s="397"/>
      <c r="E1" s="398"/>
      <c r="F1" s="210"/>
      <c r="G1" s="210"/>
      <c r="H1" s="210"/>
      <c r="I1" s="210"/>
      <c r="J1" s="210"/>
    </row>
    <row r="2" spans="1:11" s="335" customFormat="1" ht="24" customHeight="1">
      <c r="A2" s="243" t="s">
        <v>10</v>
      </c>
      <c r="B2" s="333"/>
      <c r="C2" s="333"/>
      <c r="D2" s="397"/>
      <c r="E2" s="334" t="s">
        <v>830</v>
      </c>
      <c r="F2" s="333"/>
      <c r="G2" s="333"/>
      <c r="H2" s="333"/>
      <c r="I2" s="333"/>
      <c r="J2" s="333"/>
      <c r="K2" s="333"/>
    </row>
    <row r="3" spans="1:11" ht="25.5">
      <c r="A3" s="365" t="s">
        <v>314</v>
      </c>
      <c r="B3" s="365" t="s">
        <v>11</v>
      </c>
      <c r="C3" s="366" t="s">
        <v>12</v>
      </c>
      <c r="D3" s="366" t="s">
        <v>13</v>
      </c>
      <c r="E3" s="367" t="s">
        <v>14</v>
      </c>
      <c r="F3" s="210"/>
      <c r="G3" s="210"/>
      <c r="H3" s="210"/>
      <c r="I3" s="210"/>
      <c r="J3" s="210"/>
      <c r="K3" s="210"/>
    </row>
    <row r="4" spans="1:11" ht="12.75">
      <c r="A4" s="339" t="s">
        <v>15</v>
      </c>
      <c r="B4" s="340">
        <v>3660359</v>
      </c>
      <c r="C4" s="341">
        <v>2091487</v>
      </c>
      <c r="D4" s="341">
        <v>1505675</v>
      </c>
      <c r="E4" s="341">
        <v>63197</v>
      </c>
      <c r="F4" s="210"/>
      <c r="G4" s="210"/>
      <c r="H4" s="210"/>
      <c r="I4" s="210"/>
      <c r="J4" s="210"/>
      <c r="K4" s="210"/>
    </row>
    <row r="5" spans="1:11" ht="12.75">
      <c r="A5" s="339" t="s">
        <v>16</v>
      </c>
      <c r="B5" s="340">
        <v>599133</v>
      </c>
      <c r="C5" s="341">
        <v>335543</v>
      </c>
      <c r="D5" s="341">
        <v>212686</v>
      </c>
      <c r="E5" s="341">
        <v>50904</v>
      </c>
      <c r="F5" s="210"/>
      <c r="G5" s="210"/>
      <c r="H5" s="210"/>
      <c r="I5" s="210"/>
      <c r="J5" s="210"/>
      <c r="K5" s="210"/>
    </row>
    <row r="6" spans="1:11" ht="12.75">
      <c r="A6" s="342" t="s">
        <v>17</v>
      </c>
      <c r="B6" s="343">
        <v>130222</v>
      </c>
      <c r="C6" s="344">
        <v>50421</v>
      </c>
      <c r="D6" s="344">
        <v>77796</v>
      </c>
      <c r="E6" s="344">
        <v>2005</v>
      </c>
      <c r="F6" s="210"/>
      <c r="G6" s="210"/>
      <c r="H6" s="210"/>
      <c r="I6" s="210"/>
      <c r="J6" s="210"/>
      <c r="K6" s="210"/>
    </row>
    <row r="7" spans="1:11" ht="12.75">
      <c r="A7" s="345" t="s">
        <v>18</v>
      </c>
      <c r="B7" s="346">
        <v>2609</v>
      </c>
      <c r="C7" s="344">
        <v>2609</v>
      </c>
      <c r="D7" s="344">
        <v>0</v>
      </c>
      <c r="E7" s="344">
        <v>0</v>
      </c>
      <c r="F7" s="210"/>
      <c r="G7" s="210"/>
      <c r="H7" s="210"/>
      <c r="I7" s="210"/>
      <c r="J7" s="210"/>
      <c r="K7" s="210"/>
    </row>
    <row r="8" spans="1:11" ht="12.75">
      <c r="A8" s="345" t="s">
        <v>19</v>
      </c>
      <c r="B8" s="346">
        <v>466302</v>
      </c>
      <c r="C8" s="344">
        <v>282513</v>
      </c>
      <c r="D8" s="344">
        <v>134890</v>
      </c>
      <c r="E8" s="344">
        <v>48899</v>
      </c>
      <c r="F8" s="210"/>
      <c r="G8" s="210"/>
      <c r="H8" s="210"/>
      <c r="I8" s="210"/>
      <c r="J8" s="210"/>
      <c r="K8" s="210"/>
    </row>
    <row r="9" spans="1:11" ht="12.75">
      <c r="A9" s="345" t="s">
        <v>20</v>
      </c>
      <c r="B9" s="346">
        <v>0</v>
      </c>
      <c r="C9" s="344">
        <v>0</v>
      </c>
      <c r="D9" s="344">
        <v>0</v>
      </c>
      <c r="E9" s="344">
        <v>0</v>
      </c>
      <c r="F9" s="210"/>
      <c r="G9" s="210"/>
      <c r="H9" s="210"/>
      <c r="I9" s="210"/>
      <c r="J9" s="210"/>
      <c r="K9" s="210"/>
    </row>
    <row r="10" spans="1:11" ht="12.75" customHeight="1">
      <c r="A10" s="349" t="s">
        <v>21</v>
      </c>
      <c r="B10" s="340">
        <v>238555</v>
      </c>
      <c r="C10" s="341">
        <v>84902</v>
      </c>
      <c r="D10" s="341">
        <v>143441</v>
      </c>
      <c r="E10" s="341">
        <v>10212</v>
      </c>
      <c r="F10" s="210"/>
      <c r="G10" s="210"/>
      <c r="H10" s="210"/>
      <c r="I10" s="210"/>
      <c r="J10" s="210"/>
      <c r="K10" s="210"/>
    </row>
    <row r="11" spans="1:11" ht="12.75">
      <c r="A11" s="345" t="s">
        <v>22</v>
      </c>
      <c r="B11" s="346">
        <v>9422</v>
      </c>
      <c r="C11" s="344">
        <v>7596</v>
      </c>
      <c r="D11" s="344">
        <v>569</v>
      </c>
      <c r="E11" s="344">
        <v>1257</v>
      </c>
      <c r="F11" s="210"/>
      <c r="G11" s="210"/>
      <c r="H11" s="210"/>
      <c r="I11" s="210"/>
      <c r="J11" s="210"/>
      <c r="K11" s="210"/>
    </row>
    <row r="12" spans="1:11" ht="12.75">
      <c r="A12" s="345" t="s">
        <v>23</v>
      </c>
      <c r="B12" s="346">
        <v>229133</v>
      </c>
      <c r="C12" s="344">
        <v>77306</v>
      </c>
      <c r="D12" s="344">
        <v>142872</v>
      </c>
      <c r="E12" s="344">
        <v>8955</v>
      </c>
      <c r="F12" s="210"/>
      <c r="G12" s="210"/>
      <c r="H12" s="210"/>
      <c r="I12" s="210"/>
      <c r="J12" s="210"/>
      <c r="K12" s="210"/>
    </row>
    <row r="13" spans="1:11" ht="12.75">
      <c r="A13" s="345" t="s">
        <v>20</v>
      </c>
      <c r="B13" s="346">
        <v>0</v>
      </c>
      <c r="C13" s="344">
        <v>0</v>
      </c>
      <c r="D13" s="344">
        <v>0</v>
      </c>
      <c r="E13" s="344">
        <v>0</v>
      </c>
      <c r="F13" s="210"/>
      <c r="G13" s="210"/>
      <c r="H13" s="210"/>
      <c r="I13" s="210"/>
      <c r="J13" s="210"/>
      <c r="K13" s="210"/>
    </row>
    <row r="14" spans="1:11" ht="12.75">
      <c r="A14" s="347" t="s">
        <v>24</v>
      </c>
      <c r="B14" s="340">
        <v>930908</v>
      </c>
      <c r="C14" s="341">
        <v>332678</v>
      </c>
      <c r="D14" s="341">
        <v>368515</v>
      </c>
      <c r="E14" s="341">
        <v>229715</v>
      </c>
      <c r="F14" s="210"/>
      <c r="G14" s="210"/>
      <c r="H14" s="210"/>
      <c r="I14" s="210"/>
      <c r="J14" s="210"/>
      <c r="K14" s="210"/>
    </row>
    <row r="15" spans="1:11" ht="12.75">
      <c r="A15" s="342" t="s">
        <v>18</v>
      </c>
      <c r="B15" s="343">
        <v>24830</v>
      </c>
      <c r="C15" s="344">
        <v>19390</v>
      </c>
      <c r="D15" s="344">
        <v>2116</v>
      </c>
      <c r="E15" s="344">
        <v>3324</v>
      </c>
      <c r="F15" s="210"/>
      <c r="G15" s="210"/>
      <c r="H15" s="210"/>
      <c r="I15" s="210"/>
      <c r="J15" s="210"/>
      <c r="K15" s="210"/>
    </row>
    <row r="16" spans="1:11" ht="12.75">
      <c r="A16" s="345" t="s">
        <v>23</v>
      </c>
      <c r="B16" s="346">
        <v>906078</v>
      </c>
      <c r="C16" s="344">
        <v>313288</v>
      </c>
      <c r="D16" s="344">
        <v>366399</v>
      </c>
      <c r="E16" s="344">
        <v>226391</v>
      </c>
      <c r="F16" s="210"/>
      <c r="G16" s="210"/>
      <c r="H16" s="210"/>
      <c r="I16" s="210"/>
      <c r="J16" s="210"/>
      <c r="K16" s="210"/>
    </row>
    <row r="17" spans="1:11" ht="12.75">
      <c r="A17" s="345" t="s">
        <v>20</v>
      </c>
      <c r="B17" s="346">
        <v>0</v>
      </c>
      <c r="C17" s="344">
        <v>0</v>
      </c>
      <c r="D17" s="344">
        <v>0</v>
      </c>
      <c r="E17" s="344">
        <v>0</v>
      </c>
      <c r="F17" s="210"/>
      <c r="G17" s="210"/>
      <c r="H17" s="210"/>
      <c r="I17" s="210"/>
      <c r="J17" s="210"/>
      <c r="K17" s="210"/>
    </row>
    <row r="18" spans="1:11" ht="12.75">
      <c r="A18" s="339" t="s">
        <v>25</v>
      </c>
      <c r="B18" s="340">
        <v>32673937</v>
      </c>
      <c r="C18" s="341">
        <v>13533999</v>
      </c>
      <c r="D18" s="341">
        <v>18335111</v>
      </c>
      <c r="E18" s="341">
        <v>804827</v>
      </c>
      <c r="F18" s="210"/>
      <c r="G18" s="210"/>
      <c r="H18" s="210"/>
      <c r="I18" s="210"/>
      <c r="J18" s="210"/>
      <c r="K18" s="210"/>
    </row>
    <row r="19" spans="1:11" ht="12.75">
      <c r="A19" s="345" t="s">
        <v>19</v>
      </c>
      <c r="B19" s="346">
        <v>0</v>
      </c>
      <c r="C19" s="344">
        <v>0</v>
      </c>
      <c r="D19" s="344">
        <v>0</v>
      </c>
      <c r="E19" s="344">
        <v>0</v>
      </c>
      <c r="F19" s="210"/>
      <c r="G19" s="210"/>
      <c r="H19" s="210"/>
      <c r="I19" s="210"/>
      <c r="J19" s="210"/>
      <c r="K19" s="210"/>
    </row>
    <row r="20" spans="1:11" ht="12.75">
      <c r="A20" s="342" t="s">
        <v>20</v>
      </c>
      <c r="B20" s="346">
        <v>32673937</v>
      </c>
      <c r="C20" s="344">
        <v>13533999</v>
      </c>
      <c r="D20" s="344">
        <v>18335111</v>
      </c>
      <c r="E20" s="344">
        <v>804827</v>
      </c>
      <c r="F20" s="210"/>
      <c r="G20" s="210"/>
      <c r="H20" s="210"/>
      <c r="I20" s="210"/>
      <c r="J20" s="210"/>
      <c r="K20" s="210"/>
    </row>
    <row r="21" spans="1:11" ht="12.75">
      <c r="A21" s="339" t="s">
        <v>26</v>
      </c>
      <c r="B21" s="340">
        <v>803935</v>
      </c>
      <c r="C21" s="341">
        <v>24379</v>
      </c>
      <c r="D21" s="341">
        <v>417215</v>
      </c>
      <c r="E21" s="341">
        <v>362341</v>
      </c>
      <c r="F21" s="210"/>
      <c r="G21" s="210"/>
      <c r="H21" s="210"/>
      <c r="I21" s="210"/>
      <c r="J21" s="210"/>
      <c r="K21" s="210"/>
    </row>
    <row r="22" spans="1:11" ht="12.75">
      <c r="A22" s="345" t="s">
        <v>23</v>
      </c>
      <c r="B22" s="346">
        <v>803935</v>
      </c>
      <c r="C22" s="344">
        <v>24379</v>
      </c>
      <c r="D22" s="344">
        <v>417215</v>
      </c>
      <c r="E22" s="344">
        <v>362341</v>
      </c>
      <c r="F22" s="210"/>
      <c r="G22" s="210"/>
      <c r="H22" s="210"/>
      <c r="I22" s="210"/>
      <c r="J22" s="210"/>
      <c r="K22" s="210"/>
    </row>
    <row r="23" spans="1:11" ht="12.75">
      <c r="A23" s="345" t="s">
        <v>20</v>
      </c>
      <c r="B23" s="346">
        <v>0</v>
      </c>
      <c r="C23" s="344">
        <v>0</v>
      </c>
      <c r="D23" s="344">
        <v>0</v>
      </c>
      <c r="E23" s="344">
        <v>0</v>
      </c>
      <c r="F23" s="210"/>
      <c r="G23" s="210"/>
      <c r="H23" s="210"/>
      <c r="I23" s="210"/>
      <c r="J23" s="210"/>
      <c r="K23" s="210"/>
    </row>
    <row r="24" spans="1:11" ht="12.75">
      <c r="A24" s="339" t="s">
        <v>27</v>
      </c>
      <c r="B24" s="340">
        <v>0</v>
      </c>
      <c r="C24" s="341">
        <v>0</v>
      </c>
      <c r="D24" s="341">
        <v>0</v>
      </c>
      <c r="E24" s="341">
        <v>0</v>
      </c>
      <c r="F24" s="210"/>
      <c r="G24" s="210"/>
      <c r="H24" s="210"/>
      <c r="I24" s="210"/>
      <c r="J24" s="210"/>
      <c r="K24" s="210"/>
    </row>
    <row r="25" spans="1:11" ht="12.75">
      <c r="A25" s="345" t="s">
        <v>28</v>
      </c>
      <c r="B25" s="346">
        <v>0</v>
      </c>
      <c r="C25" s="344">
        <v>0</v>
      </c>
      <c r="D25" s="344">
        <v>0</v>
      </c>
      <c r="E25" s="344">
        <v>0</v>
      </c>
      <c r="F25" s="210"/>
      <c r="G25" s="210"/>
      <c r="H25" s="210"/>
      <c r="I25" s="210"/>
      <c r="J25" s="210"/>
      <c r="K25" s="210"/>
    </row>
    <row r="26" spans="1:11" ht="12.75">
      <c r="A26" s="345" t="s">
        <v>29</v>
      </c>
      <c r="B26" s="346">
        <v>0</v>
      </c>
      <c r="C26" s="344">
        <v>0</v>
      </c>
      <c r="D26" s="344">
        <v>0</v>
      </c>
      <c r="E26" s="344">
        <v>0</v>
      </c>
      <c r="F26" s="210"/>
      <c r="G26" s="210"/>
      <c r="H26" s="210"/>
      <c r="I26" s="210"/>
      <c r="J26" s="210"/>
      <c r="K26" s="210"/>
    </row>
    <row r="27" spans="1:11" ht="12.75">
      <c r="A27" s="345" t="s">
        <v>30</v>
      </c>
      <c r="B27" s="346">
        <v>0</v>
      </c>
      <c r="C27" s="344">
        <v>0</v>
      </c>
      <c r="D27" s="344">
        <v>0</v>
      </c>
      <c r="E27" s="344">
        <v>0</v>
      </c>
      <c r="F27" s="210"/>
      <c r="G27" s="210"/>
      <c r="H27" s="210"/>
      <c r="I27" s="210"/>
      <c r="J27" s="210"/>
      <c r="K27" s="210"/>
    </row>
    <row r="28" spans="1:11" ht="12.75">
      <c r="A28" s="345" t="s">
        <v>31</v>
      </c>
      <c r="B28" s="346">
        <v>0</v>
      </c>
      <c r="C28" s="344">
        <v>0</v>
      </c>
      <c r="D28" s="344">
        <v>0</v>
      </c>
      <c r="E28" s="344">
        <v>0</v>
      </c>
      <c r="F28" s="210"/>
      <c r="G28" s="210"/>
      <c r="H28" s="210"/>
      <c r="I28" s="210"/>
      <c r="J28" s="210"/>
      <c r="K28" s="210"/>
    </row>
    <row r="29" spans="1:11" ht="12.75">
      <c r="A29" s="345" t="s">
        <v>32</v>
      </c>
      <c r="B29" s="346">
        <v>0</v>
      </c>
      <c r="C29" s="344">
        <v>0</v>
      </c>
      <c r="D29" s="344">
        <v>0</v>
      </c>
      <c r="E29" s="344">
        <v>0</v>
      </c>
      <c r="F29" s="210"/>
      <c r="G29" s="210"/>
      <c r="H29" s="210"/>
      <c r="I29" s="210"/>
      <c r="J29" s="210"/>
      <c r="K29" s="210"/>
    </row>
    <row r="30" spans="1:11" ht="12.75">
      <c r="A30" s="368" t="s">
        <v>33</v>
      </c>
      <c r="B30" s="340">
        <v>0</v>
      </c>
      <c r="C30" s="341">
        <v>0</v>
      </c>
      <c r="D30" s="341">
        <v>0</v>
      </c>
      <c r="E30" s="341">
        <v>0</v>
      </c>
      <c r="F30" s="210"/>
      <c r="G30" s="210"/>
      <c r="H30" s="210"/>
      <c r="I30" s="210"/>
      <c r="J30" s="210"/>
      <c r="K30" s="210"/>
    </row>
    <row r="31" spans="1:11" ht="12.75">
      <c r="A31" s="339" t="s">
        <v>34</v>
      </c>
      <c r="B31" s="340">
        <v>733201</v>
      </c>
      <c r="C31" s="341">
        <v>733201</v>
      </c>
      <c r="D31" s="341">
        <v>0</v>
      </c>
      <c r="E31" s="341">
        <v>0</v>
      </c>
      <c r="F31" s="210"/>
      <c r="G31" s="210"/>
      <c r="H31" s="210"/>
      <c r="I31" s="210"/>
      <c r="J31" s="210"/>
      <c r="K31" s="210"/>
    </row>
    <row r="32" spans="1:11" ht="12.75">
      <c r="A32" s="345" t="s">
        <v>35</v>
      </c>
      <c r="B32" s="346">
        <v>732106</v>
      </c>
      <c r="C32" s="344">
        <v>732106</v>
      </c>
      <c r="D32" s="344">
        <v>0</v>
      </c>
      <c r="E32" s="344">
        <v>0</v>
      </c>
      <c r="F32" s="210"/>
      <c r="G32" s="210"/>
      <c r="H32" s="210"/>
      <c r="I32" s="210"/>
      <c r="J32" s="210"/>
      <c r="K32" s="210"/>
    </row>
    <row r="33" spans="1:11" ht="12.75">
      <c r="A33" s="345" t="s">
        <v>36</v>
      </c>
      <c r="B33" s="346">
        <v>1095</v>
      </c>
      <c r="C33" s="344">
        <v>1095</v>
      </c>
      <c r="D33" s="344">
        <v>0</v>
      </c>
      <c r="E33" s="344">
        <v>0</v>
      </c>
      <c r="F33" s="210"/>
      <c r="G33" s="210"/>
      <c r="H33" s="210"/>
      <c r="I33" s="210"/>
      <c r="J33" s="210"/>
      <c r="K33" s="210"/>
    </row>
    <row r="34" spans="1:11" ht="12.75">
      <c r="A34" s="339" t="s">
        <v>37</v>
      </c>
      <c r="B34" s="340">
        <v>111862</v>
      </c>
      <c r="C34" s="341">
        <v>111862</v>
      </c>
      <c r="D34" s="341">
        <v>0</v>
      </c>
      <c r="E34" s="341">
        <v>0</v>
      </c>
      <c r="F34" s="210"/>
      <c r="G34" s="210"/>
      <c r="H34" s="210"/>
      <c r="I34" s="210"/>
      <c r="J34" s="210"/>
      <c r="K34" s="210"/>
    </row>
    <row r="35" spans="1:11" ht="12.75">
      <c r="A35" s="345" t="s">
        <v>38</v>
      </c>
      <c r="B35" s="346">
        <v>0</v>
      </c>
      <c r="C35" s="344">
        <v>0</v>
      </c>
      <c r="D35" s="344">
        <v>0</v>
      </c>
      <c r="E35" s="344">
        <v>0</v>
      </c>
      <c r="F35" s="210"/>
      <c r="G35" s="210"/>
      <c r="H35" s="210"/>
      <c r="I35" s="210"/>
      <c r="J35" s="210"/>
      <c r="K35" s="210"/>
    </row>
    <row r="36" spans="1:11" ht="12.75">
      <c r="A36" s="345" t="s">
        <v>39</v>
      </c>
      <c r="B36" s="346">
        <v>111862</v>
      </c>
      <c r="C36" s="344">
        <v>111862</v>
      </c>
      <c r="D36" s="344">
        <v>0</v>
      </c>
      <c r="E36" s="344">
        <v>0</v>
      </c>
      <c r="F36" s="210"/>
      <c r="G36" s="210"/>
      <c r="H36" s="210"/>
      <c r="I36" s="210"/>
      <c r="J36" s="210"/>
      <c r="K36" s="210"/>
    </row>
    <row r="37" spans="1:11" ht="25.5">
      <c r="A37" s="348" t="s">
        <v>40</v>
      </c>
      <c r="B37" s="340">
        <v>67960</v>
      </c>
      <c r="C37" s="341">
        <v>67960</v>
      </c>
      <c r="D37" s="341">
        <v>0</v>
      </c>
      <c r="E37" s="341">
        <v>0</v>
      </c>
      <c r="F37" s="210"/>
      <c r="G37" s="210"/>
      <c r="H37" s="210"/>
      <c r="I37" s="210"/>
      <c r="J37" s="210"/>
      <c r="K37" s="210"/>
    </row>
    <row r="38" spans="1:11" ht="12.75">
      <c r="A38" s="339" t="s">
        <v>41</v>
      </c>
      <c r="B38" s="340">
        <v>23843</v>
      </c>
      <c r="C38" s="341">
        <v>23695</v>
      </c>
      <c r="D38" s="341">
        <v>148</v>
      </c>
      <c r="E38" s="341">
        <v>0</v>
      </c>
      <c r="F38" s="210"/>
      <c r="G38" s="210"/>
      <c r="H38" s="210"/>
      <c r="I38" s="210"/>
      <c r="J38" s="210"/>
      <c r="K38" s="210"/>
    </row>
    <row r="39" spans="1:11" ht="12.75">
      <c r="A39" s="345" t="s">
        <v>42</v>
      </c>
      <c r="B39" s="346">
        <v>17089</v>
      </c>
      <c r="C39" s="344">
        <v>16941</v>
      </c>
      <c r="D39" s="344">
        <v>148</v>
      </c>
      <c r="E39" s="344">
        <v>0</v>
      </c>
      <c r="F39" s="210"/>
      <c r="G39" s="210"/>
      <c r="H39" s="210"/>
      <c r="I39" s="210"/>
      <c r="J39" s="210"/>
      <c r="K39" s="210"/>
    </row>
    <row r="40" spans="1:11" ht="12.75">
      <c r="A40" s="345" t="s">
        <v>43</v>
      </c>
      <c r="B40" s="346">
        <v>6754</v>
      </c>
      <c r="C40" s="344">
        <v>6754</v>
      </c>
      <c r="D40" s="344">
        <v>0</v>
      </c>
      <c r="E40" s="344">
        <v>0</v>
      </c>
      <c r="F40" s="210"/>
      <c r="G40" s="210"/>
      <c r="H40" s="210"/>
      <c r="I40" s="210"/>
      <c r="J40" s="210"/>
      <c r="K40" s="210"/>
    </row>
    <row r="41" spans="1:11" ht="12.75">
      <c r="A41" s="339" t="s">
        <v>44</v>
      </c>
      <c r="B41" s="340">
        <v>140736</v>
      </c>
      <c r="C41" s="341">
        <v>127372</v>
      </c>
      <c r="D41" s="341">
        <v>11220</v>
      </c>
      <c r="E41" s="341">
        <v>2144</v>
      </c>
      <c r="F41" s="210"/>
      <c r="G41" s="210"/>
      <c r="H41" s="210"/>
      <c r="I41" s="210"/>
      <c r="J41" s="210"/>
      <c r="K41" s="210"/>
    </row>
    <row r="42" spans="1:11" ht="12.75">
      <c r="A42" s="368" t="s">
        <v>45</v>
      </c>
      <c r="B42" s="340">
        <v>9801</v>
      </c>
      <c r="C42" s="341">
        <v>9801</v>
      </c>
      <c r="D42" s="341">
        <v>0</v>
      </c>
      <c r="E42" s="341">
        <v>0</v>
      </c>
      <c r="F42" s="210"/>
      <c r="G42" s="210"/>
      <c r="H42" s="210"/>
      <c r="I42" s="210"/>
      <c r="J42" s="210"/>
      <c r="K42" s="210"/>
    </row>
    <row r="43" spans="1:11" ht="12.75">
      <c r="A43" s="352" t="s">
        <v>46</v>
      </c>
      <c r="B43" s="360">
        <v>39994230</v>
      </c>
      <c r="C43" s="360">
        <v>17476879</v>
      </c>
      <c r="D43" s="360">
        <v>20994011</v>
      </c>
      <c r="E43" s="360">
        <v>1523340</v>
      </c>
      <c r="F43" s="210"/>
      <c r="G43" s="210"/>
      <c r="H43" s="210"/>
      <c r="I43" s="210"/>
      <c r="J43" s="210"/>
      <c r="K43" s="210"/>
    </row>
    <row r="44" spans="1:11" ht="12.75">
      <c r="A44" s="210"/>
      <c r="B44" s="210"/>
      <c r="C44" s="210"/>
      <c r="D44" s="210"/>
      <c r="E44" s="210"/>
      <c r="F44" s="210"/>
      <c r="G44" s="210"/>
      <c r="H44" s="210"/>
      <c r="I44" s="210"/>
      <c r="J44" s="210"/>
      <c r="K44" s="210"/>
    </row>
    <row r="45" spans="1:11" ht="12.75">
      <c r="A45" s="210"/>
      <c r="B45" s="210"/>
      <c r="C45" s="210"/>
      <c r="D45" s="210"/>
      <c r="E45" s="210"/>
      <c r="F45" s="210"/>
      <c r="G45" s="210"/>
      <c r="H45" s="210"/>
      <c r="I45" s="210"/>
      <c r="J45" s="210"/>
      <c r="K45" s="210"/>
    </row>
    <row r="46" spans="1:11" ht="25.5">
      <c r="A46" s="365" t="s">
        <v>315</v>
      </c>
      <c r="B46" s="365" t="s">
        <v>11</v>
      </c>
      <c r="C46" s="366" t="s">
        <v>12</v>
      </c>
      <c r="D46" s="366" t="s">
        <v>13</v>
      </c>
      <c r="E46" s="367" t="s">
        <v>14</v>
      </c>
      <c r="F46" s="210"/>
      <c r="G46" s="210"/>
      <c r="H46" s="210"/>
      <c r="I46" s="210"/>
      <c r="J46" s="210"/>
      <c r="K46" s="210"/>
    </row>
    <row r="47" spans="1:11" s="399" customFormat="1" ht="12.75">
      <c r="A47" s="339" t="s">
        <v>47</v>
      </c>
      <c r="B47" s="340">
        <v>0</v>
      </c>
      <c r="C47" s="340">
        <v>0</v>
      </c>
      <c r="D47" s="340">
        <v>0</v>
      </c>
      <c r="E47" s="340">
        <v>0</v>
      </c>
      <c r="F47" s="275"/>
      <c r="G47" s="275"/>
      <c r="H47" s="275"/>
      <c r="I47" s="275"/>
      <c r="J47" s="275"/>
      <c r="K47" s="275"/>
    </row>
    <row r="48" spans="1:11" s="399" customFormat="1" ht="12.75">
      <c r="A48" s="339" t="s">
        <v>48</v>
      </c>
      <c r="B48" s="340">
        <v>165526</v>
      </c>
      <c r="C48" s="340">
        <v>26008</v>
      </c>
      <c r="D48" s="340">
        <v>126864</v>
      </c>
      <c r="E48" s="340">
        <v>12654</v>
      </c>
      <c r="F48" s="275"/>
      <c r="G48" s="275"/>
      <c r="H48" s="275"/>
      <c r="I48" s="275"/>
      <c r="J48" s="275"/>
      <c r="K48" s="275"/>
    </row>
    <row r="49" spans="1:11" s="399" customFormat="1" ht="12.75">
      <c r="A49" s="400" t="s">
        <v>17</v>
      </c>
      <c r="B49" s="346">
        <v>165526</v>
      </c>
      <c r="C49" s="346">
        <v>26008</v>
      </c>
      <c r="D49" s="346">
        <v>126864</v>
      </c>
      <c r="E49" s="346">
        <v>12654</v>
      </c>
      <c r="F49" s="275"/>
      <c r="G49" s="275"/>
      <c r="H49" s="275"/>
      <c r="I49" s="275"/>
      <c r="J49" s="275"/>
      <c r="K49" s="275"/>
    </row>
    <row r="50" spans="1:11" s="399" customFormat="1" ht="12.75">
      <c r="A50" s="400" t="s">
        <v>49</v>
      </c>
      <c r="B50" s="343">
        <v>0</v>
      </c>
      <c r="C50" s="343">
        <v>0</v>
      </c>
      <c r="D50" s="343">
        <v>0</v>
      </c>
      <c r="E50" s="343">
        <v>0</v>
      </c>
      <c r="F50" s="275"/>
      <c r="G50" s="275"/>
      <c r="H50" s="275"/>
      <c r="I50" s="275"/>
      <c r="J50" s="275"/>
      <c r="K50" s="275"/>
    </row>
    <row r="51" spans="1:11" s="399" customFormat="1" ht="12.75">
      <c r="A51" s="400" t="s">
        <v>50</v>
      </c>
      <c r="B51" s="343">
        <v>0</v>
      </c>
      <c r="C51" s="343">
        <v>0</v>
      </c>
      <c r="D51" s="343">
        <v>0</v>
      </c>
      <c r="E51" s="343">
        <v>0</v>
      </c>
      <c r="F51" s="275"/>
      <c r="G51" s="275"/>
      <c r="H51" s="275"/>
      <c r="I51" s="275"/>
      <c r="J51" s="275"/>
      <c r="K51" s="275"/>
    </row>
    <row r="52" spans="1:11" s="399" customFormat="1" ht="12.75">
      <c r="A52" s="400" t="s">
        <v>51</v>
      </c>
      <c r="B52" s="346">
        <v>0</v>
      </c>
      <c r="C52" s="346">
        <v>0</v>
      </c>
      <c r="D52" s="346">
        <v>0</v>
      </c>
      <c r="E52" s="346">
        <v>0</v>
      </c>
      <c r="F52" s="275"/>
      <c r="G52" s="275"/>
      <c r="H52" s="275"/>
      <c r="I52" s="275"/>
      <c r="J52" s="275"/>
      <c r="K52" s="275"/>
    </row>
    <row r="53" spans="1:11" s="399" customFormat="1" ht="12.75">
      <c r="A53" s="400" t="s">
        <v>1405</v>
      </c>
      <c r="B53" s="346">
        <v>0</v>
      </c>
      <c r="C53" s="346">
        <v>0</v>
      </c>
      <c r="D53" s="346">
        <v>0</v>
      </c>
      <c r="E53" s="346">
        <v>0</v>
      </c>
      <c r="F53" s="275"/>
      <c r="G53" s="275"/>
      <c r="H53" s="275"/>
      <c r="I53" s="275"/>
      <c r="J53" s="275"/>
      <c r="K53" s="275"/>
    </row>
    <row r="54" spans="1:11" s="399" customFormat="1" ht="12.75">
      <c r="A54" s="400" t="s">
        <v>1406</v>
      </c>
      <c r="B54" s="346">
        <v>0</v>
      </c>
      <c r="C54" s="346">
        <v>0</v>
      </c>
      <c r="D54" s="346">
        <v>0</v>
      </c>
      <c r="E54" s="346">
        <v>0</v>
      </c>
      <c r="F54" s="275"/>
      <c r="G54" s="275"/>
      <c r="H54" s="275"/>
      <c r="I54" s="275"/>
      <c r="J54" s="275"/>
      <c r="K54" s="275"/>
    </row>
    <row r="55" spans="1:11" s="399" customFormat="1" ht="12.75">
      <c r="A55" s="339" t="s">
        <v>1407</v>
      </c>
      <c r="B55" s="340">
        <v>0</v>
      </c>
      <c r="C55" s="340">
        <v>0</v>
      </c>
      <c r="D55" s="340">
        <v>0</v>
      </c>
      <c r="E55" s="340">
        <v>0</v>
      </c>
      <c r="F55" s="275"/>
      <c r="G55" s="275"/>
      <c r="H55" s="275"/>
      <c r="I55" s="275"/>
      <c r="J55" s="275"/>
      <c r="K55" s="275"/>
    </row>
    <row r="56" spans="1:11" s="399" customFormat="1" ht="12.75">
      <c r="A56" s="400" t="s">
        <v>50</v>
      </c>
      <c r="B56" s="346">
        <v>0</v>
      </c>
      <c r="C56" s="346">
        <v>0</v>
      </c>
      <c r="D56" s="346">
        <v>0</v>
      </c>
      <c r="E56" s="346">
        <v>0</v>
      </c>
      <c r="F56" s="275"/>
      <c r="G56" s="275"/>
      <c r="H56" s="275"/>
      <c r="I56" s="275"/>
      <c r="J56" s="275"/>
      <c r="K56" s="275"/>
    </row>
    <row r="57" spans="1:11" s="399" customFormat="1" ht="12.75">
      <c r="A57" s="400" t="s">
        <v>51</v>
      </c>
      <c r="B57" s="346">
        <v>0</v>
      </c>
      <c r="C57" s="346">
        <v>0</v>
      </c>
      <c r="D57" s="346">
        <v>0</v>
      </c>
      <c r="E57" s="346">
        <v>0</v>
      </c>
      <c r="F57" s="275"/>
      <c r="G57" s="275"/>
      <c r="H57" s="275"/>
      <c r="I57" s="275"/>
      <c r="J57" s="275"/>
      <c r="K57" s="275"/>
    </row>
    <row r="58" spans="1:11" s="399" customFormat="1" ht="12.75">
      <c r="A58" s="400" t="s">
        <v>1408</v>
      </c>
      <c r="B58" s="346">
        <v>0</v>
      </c>
      <c r="C58" s="346">
        <v>0</v>
      </c>
      <c r="D58" s="346">
        <v>0</v>
      </c>
      <c r="E58" s="346">
        <v>0</v>
      </c>
      <c r="F58" s="275"/>
      <c r="G58" s="275"/>
      <c r="H58" s="275"/>
      <c r="I58" s="275"/>
      <c r="J58" s="275"/>
      <c r="K58" s="275"/>
    </row>
    <row r="59" spans="1:11" s="399" customFormat="1" ht="12.75">
      <c r="A59" s="400" t="s">
        <v>1409</v>
      </c>
      <c r="B59" s="346">
        <v>0</v>
      </c>
      <c r="C59" s="346">
        <v>0</v>
      </c>
      <c r="D59" s="346">
        <v>0</v>
      </c>
      <c r="E59" s="346">
        <v>0</v>
      </c>
      <c r="F59" s="275"/>
      <c r="G59" s="275"/>
      <c r="H59" s="275"/>
      <c r="I59" s="275"/>
      <c r="J59" s="275"/>
      <c r="K59" s="275"/>
    </row>
    <row r="60" spans="1:11" s="399" customFormat="1" ht="12.75">
      <c r="A60" s="400" t="s">
        <v>1410</v>
      </c>
      <c r="B60" s="346">
        <v>0</v>
      </c>
      <c r="C60" s="346">
        <v>0</v>
      </c>
      <c r="D60" s="346">
        <v>0</v>
      </c>
      <c r="E60" s="346">
        <v>0</v>
      </c>
      <c r="F60" s="275"/>
      <c r="G60" s="275"/>
      <c r="H60" s="275"/>
      <c r="I60" s="275"/>
      <c r="J60" s="275"/>
      <c r="K60" s="275"/>
    </row>
    <row r="61" spans="1:11" s="399" customFormat="1" ht="12.75">
      <c r="A61" s="339" t="s">
        <v>1411</v>
      </c>
      <c r="B61" s="340">
        <v>33754851</v>
      </c>
      <c r="C61" s="340">
        <v>13165297</v>
      </c>
      <c r="D61" s="340">
        <v>18530729</v>
      </c>
      <c r="E61" s="340">
        <v>2058825</v>
      </c>
      <c r="F61" s="275"/>
      <c r="G61" s="275"/>
      <c r="H61" s="275"/>
      <c r="I61" s="275"/>
      <c r="J61" s="275"/>
      <c r="K61" s="275"/>
    </row>
    <row r="62" spans="1:11" s="399" customFormat="1" ht="12.75">
      <c r="A62" s="400" t="s">
        <v>50</v>
      </c>
      <c r="B62" s="346">
        <v>6576240</v>
      </c>
      <c r="C62" s="346">
        <v>593188</v>
      </c>
      <c r="D62" s="346">
        <v>5863098</v>
      </c>
      <c r="E62" s="346">
        <v>119954</v>
      </c>
      <c r="F62" s="275"/>
      <c r="G62" s="275"/>
      <c r="H62" s="275"/>
      <c r="I62" s="275"/>
      <c r="J62" s="275"/>
      <c r="K62" s="275"/>
    </row>
    <row r="63" spans="1:11" s="399" customFormat="1" ht="12.75">
      <c r="A63" s="400" t="s">
        <v>1412</v>
      </c>
      <c r="B63" s="346">
        <v>25371214</v>
      </c>
      <c r="C63" s="346">
        <v>12456808</v>
      </c>
      <c r="D63" s="346">
        <v>10975535</v>
      </c>
      <c r="E63" s="346">
        <v>1938871</v>
      </c>
      <c r="F63" s="275"/>
      <c r="G63" s="275"/>
      <c r="H63" s="275"/>
      <c r="I63" s="275"/>
      <c r="J63" s="275"/>
      <c r="K63" s="275"/>
    </row>
    <row r="64" spans="1:11" s="399" customFormat="1" ht="12.75">
      <c r="A64" s="400" t="s">
        <v>1413</v>
      </c>
      <c r="B64" s="346">
        <v>218670</v>
      </c>
      <c r="C64" s="346">
        <v>40002</v>
      </c>
      <c r="D64" s="346">
        <v>178668</v>
      </c>
      <c r="E64" s="346">
        <v>0</v>
      </c>
      <c r="F64" s="275"/>
      <c r="G64" s="275"/>
      <c r="H64" s="275"/>
      <c r="I64" s="275"/>
      <c r="J64" s="275"/>
      <c r="K64" s="275"/>
    </row>
    <row r="65" spans="1:11" s="399" customFormat="1" ht="12.75">
      <c r="A65" s="400" t="s">
        <v>1409</v>
      </c>
      <c r="B65" s="346">
        <v>1249155</v>
      </c>
      <c r="C65" s="346">
        <v>29859</v>
      </c>
      <c r="D65" s="346">
        <v>1219296</v>
      </c>
      <c r="E65" s="346">
        <v>0</v>
      </c>
      <c r="F65" s="275"/>
      <c r="G65" s="275"/>
      <c r="H65" s="275"/>
      <c r="I65" s="275"/>
      <c r="J65" s="275"/>
      <c r="K65" s="275"/>
    </row>
    <row r="66" spans="1:11" s="399" customFormat="1" ht="12.75">
      <c r="A66" s="400" t="s">
        <v>1414</v>
      </c>
      <c r="B66" s="346">
        <v>339572</v>
      </c>
      <c r="C66" s="346">
        <v>45440</v>
      </c>
      <c r="D66" s="346">
        <v>294132</v>
      </c>
      <c r="E66" s="346">
        <v>0</v>
      </c>
      <c r="F66" s="275"/>
      <c r="G66" s="275"/>
      <c r="H66" s="275"/>
      <c r="I66" s="275"/>
      <c r="J66" s="275"/>
      <c r="K66" s="275"/>
    </row>
    <row r="67" spans="1:11" s="399" customFormat="1" ht="12.75" customHeight="1">
      <c r="A67" s="339" t="s">
        <v>1415</v>
      </c>
      <c r="B67" s="340">
        <v>0</v>
      </c>
      <c r="C67" s="340">
        <v>0</v>
      </c>
      <c r="D67" s="340">
        <v>0</v>
      </c>
      <c r="E67" s="340">
        <v>0</v>
      </c>
      <c r="F67" s="275"/>
      <c r="G67" s="275"/>
      <c r="H67" s="275"/>
      <c r="I67" s="275"/>
      <c r="J67" s="275"/>
      <c r="K67" s="275"/>
    </row>
    <row r="68" spans="1:11" s="399" customFormat="1" ht="12.75">
      <c r="A68" s="339" t="s">
        <v>1416</v>
      </c>
      <c r="B68" s="340">
        <v>31446</v>
      </c>
      <c r="C68" s="340">
        <v>0</v>
      </c>
      <c r="D68" s="340">
        <v>29142</v>
      </c>
      <c r="E68" s="340">
        <v>2304</v>
      </c>
      <c r="F68" s="275"/>
      <c r="G68" s="275"/>
      <c r="H68" s="275"/>
      <c r="I68" s="275"/>
      <c r="J68" s="275"/>
      <c r="K68" s="275"/>
    </row>
    <row r="69" spans="1:11" s="399" customFormat="1" ht="12.75">
      <c r="A69" s="400" t="s">
        <v>28</v>
      </c>
      <c r="B69" s="346">
        <v>27104</v>
      </c>
      <c r="C69" s="346">
        <v>0</v>
      </c>
      <c r="D69" s="346">
        <v>27104</v>
      </c>
      <c r="E69" s="346">
        <v>0</v>
      </c>
      <c r="F69" s="275"/>
      <c r="G69" s="275"/>
      <c r="H69" s="275"/>
      <c r="I69" s="275"/>
      <c r="J69" s="275"/>
      <c r="K69" s="275"/>
    </row>
    <row r="70" spans="1:11" s="399" customFormat="1" ht="12.75">
      <c r="A70" s="400" t="s">
        <v>29</v>
      </c>
      <c r="B70" s="346">
        <v>0</v>
      </c>
      <c r="C70" s="346">
        <v>0</v>
      </c>
      <c r="D70" s="346">
        <v>0</v>
      </c>
      <c r="E70" s="346">
        <v>0</v>
      </c>
      <c r="F70" s="275"/>
      <c r="G70" s="275"/>
      <c r="H70" s="275"/>
      <c r="I70" s="275"/>
      <c r="J70" s="275"/>
      <c r="K70" s="275"/>
    </row>
    <row r="71" spans="1:11" s="399" customFormat="1" ht="12.75">
      <c r="A71" s="400" t="s">
        <v>30</v>
      </c>
      <c r="B71" s="346">
        <v>0</v>
      </c>
      <c r="C71" s="346">
        <v>0</v>
      </c>
      <c r="D71" s="346">
        <v>0</v>
      </c>
      <c r="E71" s="346">
        <v>0</v>
      </c>
      <c r="F71" s="275"/>
      <c r="G71" s="275"/>
      <c r="H71" s="275"/>
      <c r="I71" s="275"/>
      <c r="J71" s="275"/>
      <c r="K71" s="275"/>
    </row>
    <row r="72" spans="1:11" s="399" customFormat="1" ht="12.75">
      <c r="A72" s="400" t="s">
        <v>31</v>
      </c>
      <c r="B72" s="346">
        <v>0</v>
      </c>
      <c r="C72" s="346">
        <v>0</v>
      </c>
      <c r="D72" s="346">
        <v>0</v>
      </c>
      <c r="E72" s="346">
        <v>0</v>
      </c>
      <c r="F72" s="275"/>
      <c r="G72" s="275"/>
      <c r="H72" s="275"/>
      <c r="I72" s="275"/>
      <c r="J72" s="275"/>
      <c r="K72" s="275"/>
    </row>
    <row r="73" spans="1:11" s="399" customFormat="1" ht="12.75">
      <c r="A73" s="400" t="s">
        <v>32</v>
      </c>
      <c r="B73" s="346">
        <v>4342</v>
      </c>
      <c r="C73" s="346">
        <v>0</v>
      </c>
      <c r="D73" s="346">
        <v>2038</v>
      </c>
      <c r="E73" s="346">
        <v>2304</v>
      </c>
      <c r="F73" s="275"/>
      <c r="G73" s="275"/>
      <c r="H73" s="275"/>
      <c r="I73" s="275"/>
      <c r="J73" s="275"/>
      <c r="K73" s="275"/>
    </row>
    <row r="74" spans="1:11" s="399" customFormat="1" ht="12.75">
      <c r="A74" s="349" t="s">
        <v>33</v>
      </c>
      <c r="B74" s="340">
        <v>0</v>
      </c>
      <c r="C74" s="340">
        <v>0</v>
      </c>
      <c r="D74" s="340">
        <v>0</v>
      </c>
      <c r="E74" s="340">
        <v>0</v>
      </c>
      <c r="F74" s="275"/>
      <c r="G74" s="275"/>
      <c r="H74" s="275"/>
      <c r="I74" s="275"/>
      <c r="J74" s="275"/>
      <c r="K74" s="275"/>
    </row>
    <row r="75" spans="1:11" s="399" customFormat="1" ht="12.75">
      <c r="A75" s="339" t="s">
        <v>1417</v>
      </c>
      <c r="B75" s="340">
        <v>65265</v>
      </c>
      <c r="C75" s="340">
        <v>43616</v>
      </c>
      <c r="D75" s="340">
        <v>1426</v>
      </c>
      <c r="E75" s="340">
        <v>20223</v>
      </c>
      <c r="F75" s="275"/>
      <c r="G75" s="275"/>
      <c r="H75" s="275"/>
      <c r="I75" s="275"/>
      <c r="J75" s="275"/>
      <c r="K75" s="275"/>
    </row>
    <row r="76" spans="1:11" s="399" customFormat="1" ht="12.75">
      <c r="A76" s="400" t="s">
        <v>1418</v>
      </c>
      <c r="B76" s="346">
        <v>0</v>
      </c>
      <c r="C76" s="346">
        <v>0</v>
      </c>
      <c r="D76" s="346">
        <v>0</v>
      </c>
      <c r="E76" s="346">
        <v>0</v>
      </c>
      <c r="F76" s="275"/>
      <c r="G76" s="275"/>
      <c r="H76" s="275"/>
      <c r="I76" s="275"/>
      <c r="J76" s="275"/>
      <c r="K76" s="275"/>
    </row>
    <row r="77" spans="1:11" s="399" customFormat="1" ht="12.75">
      <c r="A77" s="400" t="s">
        <v>1419</v>
      </c>
      <c r="B77" s="346">
        <v>14703</v>
      </c>
      <c r="C77" s="346">
        <v>8373</v>
      </c>
      <c r="D77" s="346">
        <v>1072</v>
      </c>
      <c r="E77" s="346">
        <v>5258</v>
      </c>
      <c r="F77" s="275"/>
      <c r="G77" s="275"/>
      <c r="H77" s="275"/>
      <c r="I77" s="275"/>
      <c r="J77" s="275"/>
      <c r="K77" s="275"/>
    </row>
    <row r="78" spans="1:11" s="399" customFormat="1" ht="12.75">
      <c r="A78" s="400" t="s">
        <v>1420</v>
      </c>
      <c r="B78" s="346">
        <v>13691</v>
      </c>
      <c r="C78" s="346">
        <v>13691</v>
      </c>
      <c r="D78" s="346">
        <v>0</v>
      </c>
      <c r="E78" s="346">
        <v>0</v>
      </c>
      <c r="F78" s="275"/>
      <c r="G78" s="275"/>
      <c r="H78" s="275"/>
      <c r="I78" s="275"/>
      <c r="J78" s="275"/>
      <c r="K78" s="275"/>
    </row>
    <row r="79" spans="1:11" s="399" customFormat="1" ht="12.75">
      <c r="A79" s="400" t="s">
        <v>1421</v>
      </c>
      <c r="B79" s="346">
        <v>21442</v>
      </c>
      <c r="C79" s="346">
        <v>6477</v>
      </c>
      <c r="D79" s="346">
        <v>0</v>
      </c>
      <c r="E79" s="346">
        <v>14965</v>
      </c>
      <c r="F79" s="275"/>
      <c r="G79" s="275"/>
      <c r="H79" s="275"/>
      <c r="I79" s="275"/>
      <c r="J79" s="275"/>
      <c r="K79" s="275"/>
    </row>
    <row r="80" spans="1:11" s="399" customFormat="1" ht="12.75">
      <c r="A80" s="400" t="s">
        <v>1422</v>
      </c>
      <c r="B80" s="346">
        <v>0</v>
      </c>
      <c r="C80" s="346">
        <v>0</v>
      </c>
      <c r="D80" s="346">
        <v>0</v>
      </c>
      <c r="E80" s="346">
        <v>0</v>
      </c>
      <c r="F80" s="275"/>
      <c r="G80" s="275"/>
      <c r="H80" s="275"/>
      <c r="I80" s="275"/>
      <c r="J80" s="275"/>
      <c r="K80" s="275"/>
    </row>
    <row r="81" spans="1:11" s="399" customFormat="1" ht="12.75">
      <c r="A81" s="400" t="s">
        <v>1423</v>
      </c>
      <c r="B81" s="346">
        <v>15429</v>
      </c>
      <c r="C81" s="346">
        <v>15075</v>
      </c>
      <c r="D81" s="346">
        <v>354</v>
      </c>
      <c r="E81" s="346">
        <v>0</v>
      </c>
      <c r="F81" s="275"/>
      <c r="G81" s="275"/>
      <c r="H81" s="275"/>
      <c r="I81" s="275"/>
      <c r="J81" s="275"/>
      <c r="K81" s="275"/>
    </row>
    <row r="82" spans="1:11" s="399" customFormat="1" ht="12.75">
      <c r="A82" s="339" t="s">
        <v>1424</v>
      </c>
      <c r="B82" s="340">
        <v>35874</v>
      </c>
      <c r="C82" s="340">
        <v>35874</v>
      </c>
      <c r="D82" s="340">
        <v>0</v>
      </c>
      <c r="E82" s="340">
        <v>0</v>
      </c>
      <c r="F82" s="275"/>
      <c r="G82" s="275"/>
      <c r="H82" s="275"/>
      <c r="I82" s="275"/>
      <c r="J82" s="275"/>
      <c r="K82" s="275"/>
    </row>
    <row r="83" spans="1:11" s="399" customFormat="1" ht="12.75">
      <c r="A83" s="400" t="s">
        <v>1425</v>
      </c>
      <c r="B83" s="346">
        <v>517</v>
      </c>
      <c r="C83" s="346">
        <v>517</v>
      </c>
      <c r="D83" s="346">
        <v>0</v>
      </c>
      <c r="E83" s="346">
        <v>0</v>
      </c>
      <c r="F83" s="275"/>
      <c r="G83" s="275"/>
      <c r="H83" s="275"/>
      <c r="I83" s="275"/>
      <c r="J83" s="275"/>
      <c r="K83" s="275"/>
    </row>
    <row r="84" spans="1:11" s="399" customFormat="1" ht="12.75">
      <c r="A84" s="400" t="s">
        <v>1426</v>
      </c>
      <c r="B84" s="346">
        <v>35357</v>
      </c>
      <c r="C84" s="346">
        <v>35357</v>
      </c>
      <c r="D84" s="346">
        <v>0</v>
      </c>
      <c r="E84" s="346">
        <v>0</v>
      </c>
      <c r="F84" s="275"/>
      <c r="G84" s="275"/>
      <c r="H84" s="275"/>
      <c r="I84" s="275"/>
      <c r="J84" s="275"/>
      <c r="K84" s="275"/>
    </row>
    <row r="85" spans="1:11" s="399" customFormat="1" ht="12.75">
      <c r="A85" s="339" t="s">
        <v>1427</v>
      </c>
      <c r="B85" s="340">
        <v>191406</v>
      </c>
      <c r="C85" s="340">
        <v>135530</v>
      </c>
      <c r="D85" s="340">
        <v>45942</v>
      </c>
      <c r="E85" s="340">
        <v>9934</v>
      </c>
      <c r="F85" s="275"/>
      <c r="G85" s="275"/>
      <c r="H85" s="275"/>
      <c r="I85" s="275"/>
      <c r="J85" s="275"/>
      <c r="K85" s="275"/>
    </row>
    <row r="86" spans="1:11" s="399" customFormat="1" ht="12.75">
      <c r="A86" s="339" t="s">
        <v>1428</v>
      </c>
      <c r="B86" s="340">
        <v>0</v>
      </c>
      <c r="C86" s="340">
        <v>0</v>
      </c>
      <c r="D86" s="340">
        <v>0</v>
      </c>
      <c r="E86" s="340">
        <v>0</v>
      </c>
      <c r="F86" s="275"/>
      <c r="G86" s="275"/>
      <c r="H86" s="275"/>
      <c r="I86" s="275"/>
      <c r="J86" s="275"/>
      <c r="K86" s="275"/>
    </row>
    <row r="87" spans="1:11" s="399" customFormat="1" ht="12.75">
      <c r="A87" s="339" t="s">
        <v>1429</v>
      </c>
      <c r="B87" s="340">
        <v>0</v>
      </c>
      <c r="C87" s="340">
        <v>0</v>
      </c>
      <c r="D87" s="340">
        <v>0</v>
      </c>
      <c r="E87" s="340">
        <v>0</v>
      </c>
      <c r="F87" s="275"/>
      <c r="G87" s="275"/>
      <c r="H87" s="275"/>
      <c r="I87" s="275"/>
      <c r="J87" s="275"/>
      <c r="K87" s="275"/>
    </row>
    <row r="88" spans="1:11" s="399" customFormat="1" ht="12.75">
      <c r="A88" s="355" t="s">
        <v>1430</v>
      </c>
      <c r="B88" s="360">
        <v>34244368</v>
      </c>
      <c r="C88" s="360">
        <v>13406325</v>
      </c>
      <c r="D88" s="360">
        <v>18734103</v>
      </c>
      <c r="E88" s="360">
        <v>2103940</v>
      </c>
      <c r="F88" s="275"/>
      <c r="G88" s="275"/>
      <c r="H88" s="275"/>
      <c r="I88" s="275"/>
      <c r="J88" s="275"/>
      <c r="K88" s="275"/>
    </row>
    <row r="89" spans="1:11" ht="12.75">
      <c r="A89" s="210"/>
      <c r="B89" s="210"/>
      <c r="C89" s="210"/>
      <c r="D89" s="210"/>
      <c r="E89" s="210"/>
      <c r="F89" s="210"/>
      <c r="G89" s="210"/>
      <c r="H89" s="210"/>
      <c r="I89" s="210"/>
      <c r="J89" s="210"/>
      <c r="K89" s="210"/>
    </row>
    <row r="90" spans="1:11" ht="12.75">
      <c r="A90" s="210"/>
      <c r="B90" s="210"/>
      <c r="C90" s="210"/>
      <c r="D90" s="210"/>
      <c r="E90" s="210"/>
      <c r="F90" s="210"/>
      <c r="G90" s="210"/>
      <c r="H90" s="210"/>
      <c r="I90" s="210"/>
      <c r="J90" s="210"/>
      <c r="K90" s="210"/>
    </row>
    <row r="91" spans="1:11" ht="25.5">
      <c r="A91" s="365" t="s">
        <v>1431</v>
      </c>
      <c r="B91" s="365" t="s">
        <v>11</v>
      </c>
      <c r="C91" s="366" t="s">
        <v>12</v>
      </c>
      <c r="D91" s="366" t="s">
        <v>13</v>
      </c>
      <c r="E91" s="367" t="s">
        <v>14</v>
      </c>
      <c r="F91" s="210"/>
      <c r="G91" s="210"/>
      <c r="H91" s="210"/>
      <c r="I91" s="210"/>
      <c r="J91" s="210"/>
      <c r="K91" s="210"/>
    </row>
    <row r="92" spans="1:11" ht="12.75">
      <c r="A92" s="357" t="s">
        <v>1432</v>
      </c>
      <c r="B92" s="340">
        <v>1525405</v>
      </c>
      <c r="C92" s="341">
        <v>1525405</v>
      </c>
      <c r="D92" s="401"/>
      <c r="E92" s="359"/>
      <c r="F92" s="210"/>
      <c r="G92" s="210"/>
      <c r="H92" s="210"/>
      <c r="I92" s="210"/>
      <c r="J92" s="210"/>
      <c r="K92" s="210"/>
    </row>
    <row r="93" spans="1:11" ht="12.75">
      <c r="A93" s="345" t="s">
        <v>1433</v>
      </c>
      <c r="B93" s="346">
        <v>1525405</v>
      </c>
      <c r="C93" s="344">
        <v>1525405</v>
      </c>
      <c r="D93" s="401"/>
      <c r="E93" s="359"/>
      <c r="F93" s="210"/>
      <c r="G93" s="210"/>
      <c r="H93" s="210"/>
      <c r="I93" s="210"/>
      <c r="J93" s="210"/>
      <c r="K93" s="210"/>
    </row>
    <row r="94" spans="1:11" ht="12.75">
      <c r="A94" s="345" t="s">
        <v>1434</v>
      </c>
      <c r="B94" s="346">
        <v>0</v>
      </c>
      <c r="C94" s="344">
        <v>0</v>
      </c>
      <c r="D94" s="401"/>
      <c r="E94" s="359"/>
      <c r="F94" s="210"/>
      <c r="G94" s="210"/>
      <c r="H94" s="210"/>
      <c r="I94" s="210"/>
      <c r="J94" s="210"/>
      <c r="K94" s="210"/>
    </row>
    <row r="95" spans="1:11" ht="12.75">
      <c r="A95" s="357" t="s">
        <v>1435</v>
      </c>
      <c r="B95" s="340">
        <v>0</v>
      </c>
      <c r="C95" s="341">
        <v>0</v>
      </c>
      <c r="D95" s="401"/>
      <c r="E95" s="359"/>
      <c r="F95" s="210"/>
      <c r="G95" s="210"/>
      <c r="H95" s="210"/>
      <c r="I95" s="210"/>
      <c r="J95" s="210"/>
      <c r="K95" s="210"/>
    </row>
    <row r="96" spans="1:11" ht="12.75">
      <c r="A96" s="357" t="s">
        <v>1436</v>
      </c>
      <c r="B96" s="340">
        <v>0</v>
      </c>
      <c r="C96" s="341">
        <v>0</v>
      </c>
      <c r="D96" s="401"/>
      <c r="E96" s="359"/>
      <c r="F96" s="210"/>
      <c r="G96" s="210"/>
      <c r="H96" s="210"/>
      <c r="I96" s="210"/>
      <c r="J96" s="210"/>
      <c r="K96" s="210"/>
    </row>
    <row r="97" spans="1:11" ht="12.75">
      <c r="A97" s="345" t="s">
        <v>1476</v>
      </c>
      <c r="B97" s="346">
        <v>0</v>
      </c>
      <c r="C97" s="344">
        <v>0</v>
      </c>
      <c r="D97" s="401"/>
      <c r="E97" s="359"/>
      <c r="F97" s="210"/>
      <c r="G97" s="210"/>
      <c r="H97" s="210"/>
      <c r="I97" s="210"/>
      <c r="J97" s="210"/>
      <c r="K97" s="210"/>
    </row>
    <row r="98" spans="1:11" ht="12.75">
      <c r="A98" s="345" t="s">
        <v>1477</v>
      </c>
      <c r="B98" s="346">
        <v>0</v>
      </c>
      <c r="C98" s="344">
        <v>0</v>
      </c>
      <c r="D98" s="401"/>
      <c r="E98" s="359"/>
      <c r="F98" s="210"/>
      <c r="G98" s="210"/>
      <c r="H98" s="210"/>
      <c r="I98" s="210"/>
      <c r="J98" s="210"/>
      <c r="K98" s="210"/>
    </row>
    <row r="99" spans="1:11" ht="12.75">
      <c r="A99" s="357" t="s">
        <v>1478</v>
      </c>
      <c r="B99" s="340">
        <v>226803</v>
      </c>
      <c r="C99" s="341">
        <v>226803</v>
      </c>
      <c r="D99" s="401"/>
      <c r="E99" s="359"/>
      <c r="F99" s="210"/>
      <c r="G99" s="210"/>
      <c r="H99" s="210"/>
      <c r="I99" s="210"/>
      <c r="J99" s="210"/>
      <c r="K99" s="210"/>
    </row>
    <row r="100" spans="1:11" ht="12.75">
      <c r="A100" s="345" t="s">
        <v>1479</v>
      </c>
      <c r="B100" s="346">
        <v>253971</v>
      </c>
      <c r="C100" s="344">
        <v>253971</v>
      </c>
      <c r="D100" s="401"/>
      <c r="E100" s="359"/>
      <c r="F100" s="210"/>
      <c r="G100" s="210"/>
      <c r="H100" s="210"/>
      <c r="I100" s="210"/>
      <c r="J100" s="210"/>
      <c r="K100" s="210"/>
    </row>
    <row r="101" spans="1:11" ht="12.75">
      <c r="A101" s="345" t="s">
        <v>1480</v>
      </c>
      <c r="B101" s="346">
        <v>0</v>
      </c>
      <c r="C101" s="344">
        <v>0</v>
      </c>
      <c r="D101" s="401"/>
      <c r="E101" s="359"/>
      <c r="F101" s="210"/>
      <c r="G101" s="210"/>
      <c r="H101" s="210"/>
      <c r="I101" s="210"/>
      <c r="J101" s="210"/>
      <c r="K101" s="210"/>
    </row>
    <row r="102" spans="1:11" ht="12.75">
      <c r="A102" s="402" t="s">
        <v>1481</v>
      </c>
      <c r="B102" s="346">
        <v>0</v>
      </c>
      <c r="C102" s="344">
        <v>0</v>
      </c>
      <c r="D102" s="401"/>
      <c r="E102" s="359"/>
      <c r="F102" s="210"/>
      <c r="G102" s="210"/>
      <c r="H102" s="210"/>
      <c r="I102" s="210"/>
      <c r="J102" s="210"/>
      <c r="K102" s="210"/>
    </row>
    <row r="103" spans="1:11" ht="12.75">
      <c r="A103" s="345" t="s">
        <v>1482</v>
      </c>
      <c r="B103" s="346">
        <v>0</v>
      </c>
      <c r="C103" s="344">
        <v>0</v>
      </c>
      <c r="D103" s="401"/>
      <c r="E103" s="359"/>
      <c r="F103" s="210"/>
      <c r="G103" s="210"/>
      <c r="H103" s="210"/>
      <c r="I103" s="210"/>
      <c r="J103" s="210"/>
      <c r="K103" s="210"/>
    </row>
    <row r="104" spans="1:11" ht="12.75">
      <c r="A104" s="345" t="s">
        <v>1483</v>
      </c>
      <c r="B104" s="346">
        <v>-2869</v>
      </c>
      <c r="C104" s="344">
        <v>-2869</v>
      </c>
      <c r="D104" s="401"/>
      <c r="E104" s="359"/>
      <c r="F104" s="210"/>
      <c r="G104" s="210"/>
      <c r="H104" s="210"/>
      <c r="I104" s="210"/>
      <c r="J104" s="210"/>
      <c r="K104" s="210"/>
    </row>
    <row r="105" spans="1:11" ht="12.75">
      <c r="A105" s="345" t="s">
        <v>24</v>
      </c>
      <c r="B105" s="346">
        <v>-24299</v>
      </c>
      <c r="C105" s="344">
        <v>-24299</v>
      </c>
      <c r="D105" s="401"/>
      <c r="E105" s="359"/>
      <c r="F105" s="210"/>
      <c r="G105" s="210"/>
      <c r="H105" s="210"/>
      <c r="I105" s="210"/>
      <c r="J105" s="210"/>
      <c r="K105" s="210"/>
    </row>
    <row r="106" spans="1:11" ht="12.75">
      <c r="A106" s="345" t="s">
        <v>1484</v>
      </c>
      <c r="B106" s="346">
        <v>0</v>
      </c>
      <c r="C106" s="344">
        <v>0</v>
      </c>
      <c r="D106" s="401"/>
      <c r="E106" s="359"/>
      <c r="F106" s="210"/>
      <c r="G106" s="210"/>
      <c r="H106" s="210"/>
      <c r="I106" s="210"/>
      <c r="J106" s="210"/>
      <c r="K106" s="210"/>
    </row>
    <row r="107" spans="1:11" ht="12.75">
      <c r="A107" s="345" t="s">
        <v>1485</v>
      </c>
      <c r="B107" s="346">
        <v>0</v>
      </c>
      <c r="C107" s="344">
        <v>0</v>
      </c>
      <c r="D107" s="401"/>
      <c r="E107" s="359"/>
      <c r="F107" s="210"/>
      <c r="G107" s="210"/>
      <c r="H107" s="210"/>
      <c r="I107" s="210"/>
      <c r="J107" s="210"/>
      <c r="K107" s="210"/>
    </row>
    <row r="108" spans="1:11" ht="12.75">
      <c r="A108" s="357" t="s">
        <v>1486</v>
      </c>
      <c r="B108" s="340">
        <v>3746741</v>
      </c>
      <c r="C108" s="341">
        <v>3746741</v>
      </c>
      <c r="D108" s="401"/>
      <c r="E108" s="359"/>
      <c r="F108" s="210"/>
      <c r="G108" s="210"/>
      <c r="H108" s="210"/>
      <c r="I108" s="210"/>
      <c r="J108" s="210"/>
      <c r="K108" s="210"/>
    </row>
    <row r="109" spans="1:11" ht="12.75">
      <c r="A109" s="357" t="s">
        <v>1487</v>
      </c>
      <c r="B109" s="340">
        <v>0</v>
      </c>
      <c r="C109" s="341">
        <v>0</v>
      </c>
      <c r="D109" s="401"/>
      <c r="E109" s="359"/>
      <c r="F109" s="210"/>
      <c r="G109" s="210"/>
      <c r="H109" s="210"/>
      <c r="I109" s="210"/>
      <c r="J109" s="210"/>
      <c r="K109" s="210"/>
    </row>
    <row r="110" spans="1:11" ht="12.75">
      <c r="A110" s="357" t="s">
        <v>1488</v>
      </c>
      <c r="B110" s="340">
        <v>250913</v>
      </c>
      <c r="C110" s="341">
        <v>250913</v>
      </c>
      <c r="D110" s="401"/>
      <c r="E110" s="359"/>
      <c r="F110" s="210"/>
      <c r="G110" s="210"/>
      <c r="H110" s="210"/>
      <c r="I110" s="210"/>
      <c r="J110" s="210"/>
      <c r="K110" s="210"/>
    </row>
    <row r="111" spans="1:11" ht="12.75">
      <c r="A111" s="357" t="s">
        <v>1489</v>
      </c>
      <c r="B111" s="340">
        <v>0</v>
      </c>
      <c r="C111" s="341">
        <v>0</v>
      </c>
      <c r="D111" s="401"/>
      <c r="E111" s="359"/>
      <c r="F111" s="210"/>
      <c r="G111" s="210"/>
      <c r="H111" s="210"/>
      <c r="I111" s="210"/>
      <c r="J111" s="210"/>
      <c r="K111" s="210"/>
    </row>
    <row r="112" spans="1:11" ht="12.75">
      <c r="A112" s="357" t="s">
        <v>1490</v>
      </c>
      <c r="B112" s="340">
        <v>0</v>
      </c>
      <c r="C112" s="341">
        <v>0</v>
      </c>
      <c r="D112" s="401"/>
      <c r="E112" s="359"/>
      <c r="F112" s="210"/>
      <c r="G112" s="210"/>
      <c r="H112" s="210"/>
      <c r="I112" s="210"/>
      <c r="J112" s="210"/>
      <c r="K112" s="210"/>
    </row>
    <row r="113" spans="1:11" ht="12.75">
      <c r="A113" s="345" t="s">
        <v>1491</v>
      </c>
      <c r="B113" s="346">
        <v>0</v>
      </c>
      <c r="C113" s="344">
        <v>0</v>
      </c>
      <c r="D113" s="401"/>
      <c r="E113" s="359"/>
      <c r="F113" s="210"/>
      <c r="G113" s="210"/>
      <c r="H113" s="210"/>
      <c r="I113" s="210"/>
      <c r="J113" s="210"/>
      <c r="K113" s="210"/>
    </row>
    <row r="114" spans="1:11" ht="12.75">
      <c r="A114" s="345" t="s">
        <v>1485</v>
      </c>
      <c r="B114" s="346">
        <v>0</v>
      </c>
      <c r="C114" s="344">
        <v>0</v>
      </c>
      <c r="D114" s="401"/>
      <c r="E114" s="359"/>
      <c r="F114" s="210"/>
      <c r="G114" s="210"/>
      <c r="H114" s="210"/>
      <c r="I114" s="210"/>
      <c r="J114" s="210"/>
      <c r="K114" s="210"/>
    </row>
    <row r="115" spans="1:11" ht="12.75">
      <c r="A115" s="403" t="s">
        <v>1492</v>
      </c>
      <c r="B115" s="360">
        <v>5749862</v>
      </c>
      <c r="C115" s="360">
        <v>5749862</v>
      </c>
      <c r="D115" s="404"/>
      <c r="E115" s="405"/>
      <c r="F115" s="210"/>
      <c r="G115" s="210"/>
      <c r="H115" s="210"/>
      <c r="I115" s="210"/>
      <c r="J115" s="210"/>
      <c r="K115" s="210"/>
    </row>
    <row r="116" spans="1:5" ht="12.75">
      <c r="A116" s="403" t="s">
        <v>1493</v>
      </c>
      <c r="B116" s="360">
        <v>39994230</v>
      </c>
      <c r="C116" s="360">
        <v>19156187</v>
      </c>
      <c r="D116" s="360">
        <v>18734103</v>
      </c>
      <c r="E116" s="356">
        <v>2103940</v>
      </c>
    </row>
    <row r="118" ht="13.5">
      <c r="A118" s="101" t="s">
        <v>479</v>
      </c>
    </row>
  </sheetData>
  <printOptions horizontalCentered="1"/>
  <pageMargins left="0.7874015748031497" right="0.7874015748031497" top="0.7874015748031497" bottom="0.7874015748031497" header="0.5118110236220472" footer="0.5118110236220472"/>
  <pageSetup horizontalDpi="600" verticalDpi="600" orientation="portrait" paperSize="9" scale="85" r:id="rId1"/>
  <rowBreaks count="2" manualBreakCount="2">
    <brk id="45" max="4" man="1"/>
    <brk id="90" max="4" man="1"/>
  </rowBreaks>
</worksheet>
</file>

<file path=xl/worksheets/sheet19.xml><?xml version="1.0" encoding="utf-8"?>
<worksheet xmlns="http://schemas.openxmlformats.org/spreadsheetml/2006/main" xmlns:r="http://schemas.openxmlformats.org/officeDocument/2006/relationships">
  <dimension ref="A1:K105"/>
  <sheetViews>
    <sheetView view="pageBreakPreview" zoomScaleSheetLayoutView="100" workbookViewId="0" topLeftCell="A55">
      <selection activeCell="A2" sqref="A2"/>
    </sheetView>
  </sheetViews>
  <sheetFormatPr defaultColWidth="9.00390625" defaultRowHeight="12.75"/>
  <cols>
    <col min="1" max="1" width="62.75390625" style="407" customWidth="1"/>
    <col min="2" max="2" width="9.75390625" style="407" customWidth="1"/>
    <col min="3" max="5" width="9.75390625" style="329" customWidth="1"/>
    <col min="6" max="6" width="9.125" style="329" customWidth="1"/>
    <col min="7" max="7" width="30.375" style="329" customWidth="1"/>
    <col min="8" max="8" width="12.25390625" style="329" customWidth="1"/>
    <col min="9" max="9" width="12.875" style="329" customWidth="1"/>
    <col min="10" max="10" width="11.625" style="329" customWidth="1"/>
    <col min="11" max="11" width="11.75390625" style="329" customWidth="1"/>
    <col min="12" max="12" width="4.125" style="329" customWidth="1"/>
    <col min="13" max="16384" width="9.125" style="329" customWidth="1"/>
  </cols>
  <sheetData>
    <row r="1" spans="1:10" s="406" customFormat="1" ht="24" customHeight="1">
      <c r="A1" s="330" t="s">
        <v>1725</v>
      </c>
      <c r="B1" s="331"/>
      <c r="C1" s="331"/>
      <c r="D1" s="369"/>
      <c r="E1" s="369"/>
      <c r="F1" s="210"/>
      <c r="G1" s="210"/>
      <c r="H1" s="210"/>
      <c r="I1" s="210"/>
      <c r="J1" s="210"/>
    </row>
    <row r="2" spans="1:11" s="335" customFormat="1" ht="24" customHeight="1">
      <c r="A2" s="243" t="s">
        <v>10</v>
      </c>
      <c r="B2" s="333"/>
      <c r="C2" s="333"/>
      <c r="D2" s="369"/>
      <c r="E2" s="334" t="s">
        <v>830</v>
      </c>
      <c r="F2" s="333"/>
      <c r="G2" s="333"/>
      <c r="H2" s="333"/>
      <c r="I2" s="333"/>
      <c r="J2" s="333"/>
      <c r="K2" s="333"/>
    </row>
    <row r="3" spans="1:11" ht="25.5">
      <c r="A3" s="365" t="s">
        <v>1495</v>
      </c>
      <c r="B3" s="365" t="s">
        <v>1496</v>
      </c>
      <c r="C3" s="366" t="s">
        <v>12</v>
      </c>
      <c r="D3" s="366" t="s">
        <v>13</v>
      </c>
      <c r="E3" s="367" t="s">
        <v>14</v>
      </c>
      <c r="F3" s="210"/>
      <c r="G3" s="210"/>
      <c r="H3" s="210"/>
      <c r="I3" s="210"/>
      <c r="J3" s="210"/>
      <c r="K3" s="210"/>
    </row>
    <row r="4" spans="1:11" ht="12.75">
      <c r="A4" s="347" t="s">
        <v>1497</v>
      </c>
      <c r="B4" s="373">
        <v>1175314</v>
      </c>
      <c r="C4" s="373">
        <v>769398</v>
      </c>
      <c r="D4" s="373">
        <v>394756</v>
      </c>
      <c r="E4" s="373">
        <v>11160</v>
      </c>
      <c r="F4" s="210"/>
      <c r="G4" s="210"/>
      <c r="H4" s="210"/>
      <c r="I4" s="210"/>
      <c r="J4" s="210"/>
      <c r="K4" s="210"/>
    </row>
    <row r="5" spans="1:11" ht="12.75">
      <c r="A5" s="374" t="s">
        <v>1498</v>
      </c>
      <c r="B5" s="373">
        <v>1506208</v>
      </c>
      <c r="C5" s="373">
        <v>824187</v>
      </c>
      <c r="D5" s="373">
        <v>648373</v>
      </c>
      <c r="E5" s="373">
        <v>33648</v>
      </c>
      <c r="F5" s="210"/>
      <c r="G5" s="210"/>
      <c r="H5" s="210"/>
      <c r="I5" s="210"/>
      <c r="J5" s="210"/>
      <c r="K5" s="210"/>
    </row>
    <row r="6" spans="1:11" ht="12.75">
      <c r="A6" s="342" t="s">
        <v>1499</v>
      </c>
      <c r="B6" s="375">
        <v>0</v>
      </c>
      <c r="C6" s="375">
        <v>0</v>
      </c>
      <c r="D6" s="375">
        <v>0</v>
      </c>
      <c r="E6" s="375">
        <v>0</v>
      </c>
      <c r="F6" s="210"/>
      <c r="G6" s="210"/>
      <c r="H6" s="210"/>
      <c r="I6" s="210"/>
      <c r="J6" s="210"/>
      <c r="K6" s="210"/>
    </row>
    <row r="7" spans="1:11" ht="12.75">
      <c r="A7" s="342" t="s">
        <v>1500</v>
      </c>
      <c r="B7" s="375">
        <v>38983</v>
      </c>
      <c r="C7" s="375">
        <v>19633</v>
      </c>
      <c r="D7" s="375">
        <v>13541</v>
      </c>
      <c r="E7" s="375">
        <v>5809</v>
      </c>
      <c r="F7" s="210"/>
      <c r="G7" s="210"/>
      <c r="H7" s="210"/>
      <c r="I7" s="210"/>
      <c r="J7" s="210"/>
      <c r="K7" s="210"/>
    </row>
    <row r="8" spans="1:11" ht="12.75">
      <c r="A8" s="354" t="s">
        <v>1501</v>
      </c>
      <c r="B8" s="375">
        <v>7360</v>
      </c>
      <c r="C8" s="375">
        <v>2684</v>
      </c>
      <c r="D8" s="375">
        <v>4646</v>
      </c>
      <c r="E8" s="375">
        <v>30</v>
      </c>
      <c r="F8" s="210"/>
      <c r="G8" s="210"/>
      <c r="H8" s="210"/>
      <c r="I8" s="210"/>
      <c r="J8" s="210"/>
      <c r="K8" s="210"/>
    </row>
    <row r="9" spans="1:11" ht="12.75">
      <c r="A9" s="342" t="s">
        <v>24</v>
      </c>
      <c r="B9" s="375">
        <v>24165</v>
      </c>
      <c r="C9" s="375">
        <v>7992</v>
      </c>
      <c r="D9" s="375">
        <v>10529</v>
      </c>
      <c r="E9" s="375">
        <v>5644</v>
      </c>
      <c r="F9" s="210"/>
      <c r="G9" s="210"/>
      <c r="H9" s="210"/>
      <c r="I9" s="210"/>
      <c r="J9" s="210"/>
      <c r="K9" s="210"/>
    </row>
    <row r="10" spans="1:11" ht="12.75">
      <c r="A10" s="342" t="s">
        <v>25</v>
      </c>
      <c r="B10" s="375">
        <v>1412929</v>
      </c>
      <c r="C10" s="375">
        <v>793369</v>
      </c>
      <c r="D10" s="375">
        <v>607593</v>
      </c>
      <c r="E10" s="375">
        <v>11967</v>
      </c>
      <c r="F10" s="210"/>
      <c r="G10" s="210"/>
      <c r="H10" s="210"/>
      <c r="I10" s="210"/>
      <c r="J10" s="210"/>
      <c r="K10" s="210"/>
    </row>
    <row r="11" spans="1:11" ht="12.75">
      <c r="A11" s="342" t="s">
        <v>1502</v>
      </c>
      <c r="B11" s="375">
        <v>17473</v>
      </c>
      <c r="C11" s="375">
        <v>509</v>
      </c>
      <c r="D11" s="375">
        <v>9233</v>
      </c>
      <c r="E11" s="375">
        <v>7731</v>
      </c>
      <c r="F11" s="210"/>
      <c r="G11" s="210"/>
      <c r="H11" s="210"/>
      <c r="I11" s="210"/>
      <c r="J11" s="210"/>
      <c r="K11" s="210"/>
    </row>
    <row r="12" spans="1:11" ht="12.75">
      <c r="A12" s="342" t="s">
        <v>1503</v>
      </c>
      <c r="B12" s="375">
        <v>5298</v>
      </c>
      <c r="C12" s="375">
        <v>0</v>
      </c>
      <c r="D12" s="375">
        <v>2831</v>
      </c>
      <c r="E12" s="375">
        <v>2467</v>
      </c>
      <c r="F12" s="210"/>
      <c r="G12" s="210"/>
      <c r="H12" s="210"/>
      <c r="I12" s="210"/>
      <c r="J12" s="210"/>
      <c r="K12" s="210"/>
    </row>
    <row r="13" spans="1:11" ht="12.75">
      <c r="A13" s="342" t="s">
        <v>706</v>
      </c>
      <c r="B13" s="375">
        <v>0</v>
      </c>
      <c r="C13" s="375">
        <v>0</v>
      </c>
      <c r="D13" s="375">
        <v>0</v>
      </c>
      <c r="E13" s="375">
        <v>0</v>
      </c>
      <c r="F13" s="210"/>
      <c r="G13" s="210"/>
      <c r="H13" s="210"/>
      <c r="I13" s="210"/>
      <c r="J13" s="210"/>
      <c r="K13" s="210"/>
    </row>
    <row r="14" spans="1:11" ht="12.75">
      <c r="A14" s="347" t="s">
        <v>1504</v>
      </c>
      <c r="B14" s="373">
        <v>584019</v>
      </c>
      <c r="C14" s="373">
        <v>273227</v>
      </c>
      <c r="D14" s="373">
        <v>283475</v>
      </c>
      <c r="E14" s="373">
        <v>27317</v>
      </c>
      <c r="F14" s="210"/>
      <c r="G14" s="210"/>
      <c r="H14" s="210"/>
      <c r="I14" s="210"/>
      <c r="J14" s="210"/>
      <c r="K14" s="210"/>
    </row>
    <row r="15" spans="1:11" ht="12.75">
      <c r="A15" s="345" t="s">
        <v>47</v>
      </c>
      <c r="B15" s="375">
        <v>0</v>
      </c>
      <c r="C15" s="375">
        <v>0</v>
      </c>
      <c r="D15" s="375">
        <v>0</v>
      </c>
      <c r="E15" s="375">
        <v>0</v>
      </c>
      <c r="F15" s="210"/>
      <c r="G15" s="210"/>
      <c r="H15" s="210"/>
      <c r="I15" s="210"/>
      <c r="J15" s="210"/>
      <c r="K15" s="210"/>
    </row>
    <row r="16" spans="1:11" ht="12.75">
      <c r="A16" s="342" t="s">
        <v>1505</v>
      </c>
      <c r="B16" s="375">
        <v>25022</v>
      </c>
      <c r="C16" s="375">
        <v>12236</v>
      </c>
      <c r="D16" s="375">
        <v>11466</v>
      </c>
      <c r="E16" s="375">
        <v>1320</v>
      </c>
      <c r="F16" s="210"/>
      <c r="G16" s="210"/>
      <c r="H16" s="210"/>
      <c r="I16" s="210"/>
      <c r="J16" s="210"/>
      <c r="K16" s="210"/>
    </row>
    <row r="17" spans="1:11" ht="12.75">
      <c r="A17" s="354" t="s">
        <v>1506</v>
      </c>
      <c r="B17" s="375">
        <v>0</v>
      </c>
      <c r="C17" s="375">
        <v>0</v>
      </c>
      <c r="D17" s="375">
        <v>0</v>
      </c>
      <c r="E17" s="375">
        <v>0</v>
      </c>
      <c r="F17" s="210"/>
      <c r="G17" s="210"/>
      <c r="H17" s="210"/>
      <c r="I17" s="210"/>
      <c r="J17" s="210"/>
      <c r="K17" s="210"/>
    </row>
    <row r="18" spans="1:11" ht="12.75">
      <c r="A18" s="342" t="s">
        <v>1411</v>
      </c>
      <c r="B18" s="375">
        <v>547523</v>
      </c>
      <c r="C18" s="375">
        <v>260984</v>
      </c>
      <c r="D18" s="375">
        <v>266166</v>
      </c>
      <c r="E18" s="375">
        <v>20373</v>
      </c>
      <c r="F18" s="210"/>
      <c r="G18" s="210"/>
      <c r="H18" s="210"/>
      <c r="I18" s="210"/>
      <c r="J18" s="210"/>
      <c r="K18" s="210"/>
    </row>
    <row r="19" spans="1:11" ht="12.75">
      <c r="A19" s="342" t="s">
        <v>1503</v>
      </c>
      <c r="B19" s="375">
        <v>11467</v>
      </c>
      <c r="C19" s="375">
        <v>0</v>
      </c>
      <c r="D19" s="375">
        <v>5843</v>
      </c>
      <c r="E19" s="375">
        <v>5624</v>
      </c>
      <c r="F19" s="210"/>
      <c r="G19" s="210"/>
      <c r="H19" s="210"/>
      <c r="I19" s="210"/>
      <c r="J19" s="210"/>
      <c r="K19" s="210"/>
    </row>
    <row r="20" spans="1:11" ht="12.75">
      <c r="A20" s="342" t="s">
        <v>710</v>
      </c>
      <c r="B20" s="375">
        <v>7</v>
      </c>
      <c r="C20" s="375">
        <v>7</v>
      </c>
      <c r="D20" s="376">
        <v>0</v>
      </c>
      <c r="E20" s="376">
        <v>0</v>
      </c>
      <c r="F20" s="210"/>
      <c r="G20" s="210"/>
      <c r="H20" s="210"/>
      <c r="I20" s="210"/>
      <c r="J20" s="210"/>
      <c r="K20" s="210"/>
    </row>
    <row r="21" spans="1:11" ht="12.75">
      <c r="A21" s="347" t="s">
        <v>1507</v>
      </c>
      <c r="B21" s="373">
        <v>0</v>
      </c>
      <c r="C21" s="377">
        <v>0</v>
      </c>
      <c r="D21" s="378"/>
      <c r="E21" s="379"/>
      <c r="F21" s="210"/>
      <c r="G21" s="210"/>
      <c r="H21" s="210"/>
      <c r="I21" s="210"/>
      <c r="J21" s="210"/>
      <c r="K21" s="210"/>
    </row>
    <row r="22" spans="1:11" ht="12.75">
      <c r="A22" s="347" t="s">
        <v>1508</v>
      </c>
      <c r="B22" s="373">
        <v>1445</v>
      </c>
      <c r="C22" s="373">
        <v>958</v>
      </c>
      <c r="D22" s="380">
        <v>479</v>
      </c>
      <c r="E22" s="380">
        <v>8</v>
      </c>
      <c r="F22" s="210"/>
      <c r="G22" s="210"/>
      <c r="H22" s="210"/>
      <c r="I22" s="210"/>
      <c r="J22" s="210"/>
      <c r="K22" s="210"/>
    </row>
    <row r="23" spans="1:11" ht="12.75">
      <c r="A23" s="345" t="s">
        <v>302</v>
      </c>
      <c r="B23" s="375">
        <v>103</v>
      </c>
      <c r="C23" s="375">
        <v>103</v>
      </c>
      <c r="D23" s="375">
        <v>0</v>
      </c>
      <c r="E23" s="375">
        <v>0</v>
      </c>
      <c r="F23" s="210"/>
      <c r="G23" s="210"/>
      <c r="H23" s="210"/>
      <c r="I23" s="210"/>
      <c r="J23" s="210"/>
      <c r="K23" s="210"/>
    </row>
    <row r="24" spans="1:11" ht="12.75">
      <c r="A24" s="354" t="s">
        <v>1501</v>
      </c>
      <c r="B24" s="375">
        <v>0</v>
      </c>
      <c r="C24" s="375">
        <v>0</v>
      </c>
      <c r="D24" s="375">
        <v>0</v>
      </c>
      <c r="E24" s="375">
        <v>0</v>
      </c>
      <c r="F24" s="210"/>
      <c r="G24" s="210"/>
      <c r="H24" s="210"/>
      <c r="I24" s="210"/>
      <c r="J24" s="210"/>
      <c r="K24" s="210"/>
    </row>
    <row r="25" spans="1:11" ht="12.75">
      <c r="A25" s="342" t="s">
        <v>24</v>
      </c>
      <c r="B25" s="375">
        <v>1342</v>
      </c>
      <c r="C25" s="375">
        <v>855</v>
      </c>
      <c r="D25" s="375">
        <v>479</v>
      </c>
      <c r="E25" s="375">
        <v>8</v>
      </c>
      <c r="F25" s="210"/>
      <c r="G25" s="210"/>
      <c r="H25" s="210"/>
      <c r="I25" s="210"/>
      <c r="J25" s="210"/>
      <c r="K25" s="210"/>
    </row>
    <row r="26" spans="1:11" ht="12.75">
      <c r="A26" s="347" t="s">
        <v>1509</v>
      </c>
      <c r="B26" s="373">
        <v>243379</v>
      </c>
      <c r="C26" s="373">
        <v>201924</v>
      </c>
      <c r="D26" s="373">
        <v>35236</v>
      </c>
      <c r="E26" s="373">
        <v>6219</v>
      </c>
      <c r="F26" s="210"/>
      <c r="G26" s="210"/>
      <c r="H26" s="210"/>
      <c r="I26" s="210"/>
      <c r="J26" s="210"/>
      <c r="K26" s="210"/>
    </row>
    <row r="27" spans="1:11" ht="12.75">
      <c r="A27" s="347" t="s">
        <v>1510</v>
      </c>
      <c r="B27" s="373">
        <v>23826</v>
      </c>
      <c r="C27" s="373">
        <v>16571</v>
      </c>
      <c r="D27" s="381">
        <v>5857</v>
      </c>
      <c r="E27" s="381">
        <v>1398</v>
      </c>
      <c r="F27" s="210"/>
      <c r="G27" s="210"/>
      <c r="H27" s="210"/>
      <c r="I27" s="210"/>
      <c r="J27" s="210"/>
      <c r="K27" s="210"/>
    </row>
    <row r="28" spans="1:11" ht="25.5">
      <c r="A28" s="347" t="s">
        <v>1511</v>
      </c>
      <c r="B28" s="373">
        <v>485</v>
      </c>
      <c r="C28" s="377">
        <v>485</v>
      </c>
      <c r="D28" s="382"/>
      <c r="E28" s="383"/>
      <c r="F28" s="210"/>
      <c r="G28" s="210"/>
      <c r="H28" s="210"/>
      <c r="I28" s="210"/>
      <c r="J28" s="210"/>
      <c r="K28" s="210"/>
    </row>
    <row r="29" spans="1:11" ht="12.75">
      <c r="A29" s="342" t="s">
        <v>24</v>
      </c>
      <c r="B29" s="375">
        <v>485</v>
      </c>
      <c r="C29" s="384">
        <v>485</v>
      </c>
      <c r="D29" s="385"/>
      <c r="E29" s="386"/>
      <c r="F29" s="210"/>
      <c r="G29" s="210"/>
      <c r="H29" s="210"/>
      <c r="I29" s="210"/>
      <c r="J29" s="210"/>
      <c r="K29" s="210"/>
    </row>
    <row r="30" spans="1:11" ht="12.75">
      <c r="A30" s="342" t="s">
        <v>25</v>
      </c>
      <c r="B30" s="375">
        <v>0</v>
      </c>
      <c r="C30" s="384">
        <v>0</v>
      </c>
      <c r="D30" s="385"/>
      <c r="E30" s="386"/>
      <c r="F30" s="210"/>
      <c r="G30" s="210"/>
      <c r="H30" s="210"/>
      <c r="I30" s="210"/>
      <c r="J30" s="210"/>
      <c r="K30" s="210"/>
    </row>
    <row r="31" spans="1:11" ht="12.75">
      <c r="A31" s="342" t="s">
        <v>1502</v>
      </c>
      <c r="B31" s="375">
        <v>0</v>
      </c>
      <c r="C31" s="384">
        <v>0</v>
      </c>
      <c r="D31" s="385"/>
      <c r="E31" s="386"/>
      <c r="F31" s="210"/>
      <c r="G31" s="210"/>
      <c r="H31" s="210"/>
      <c r="I31" s="210"/>
      <c r="J31" s="210"/>
      <c r="K31" s="210"/>
    </row>
    <row r="32" spans="1:11" ht="12.75">
      <c r="A32" s="342" t="s">
        <v>1411</v>
      </c>
      <c r="B32" s="375">
        <v>0</v>
      </c>
      <c r="C32" s="384">
        <v>0</v>
      </c>
      <c r="D32" s="385"/>
      <c r="E32" s="386"/>
      <c r="F32" s="210"/>
      <c r="G32" s="210"/>
      <c r="H32" s="210"/>
      <c r="I32" s="210"/>
      <c r="J32" s="210"/>
      <c r="K32" s="210"/>
    </row>
    <row r="33" spans="1:11" ht="12.75">
      <c r="A33" s="342" t="s">
        <v>1512</v>
      </c>
      <c r="B33" s="375">
        <v>0</v>
      </c>
      <c r="C33" s="384">
        <v>0</v>
      </c>
      <c r="D33" s="385"/>
      <c r="E33" s="386"/>
      <c r="F33" s="210"/>
      <c r="G33" s="210"/>
      <c r="H33" s="210"/>
      <c r="I33" s="210"/>
      <c r="J33" s="210"/>
      <c r="K33" s="210"/>
    </row>
    <row r="34" spans="1:11" ht="12.75">
      <c r="A34" s="347" t="s">
        <v>1513</v>
      </c>
      <c r="B34" s="373">
        <v>26692</v>
      </c>
      <c r="C34" s="377">
        <v>26692</v>
      </c>
      <c r="D34" s="385"/>
      <c r="E34" s="386"/>
      <c r="F34" s="210"/>
      <c r="G34" s="210"/>
      <c r="H34" s="210"/>
      <c r="I34" s="210"/>
      <c r="J34" s="210"/>
      <c r="K34" s="210"/>
    </row>
    <row r="35" spans="1:11" ht="12.75">
      <c r="A35" s="342" t="s">
        <v>1514</v>
      </c>
      <c r="B35" s="375">
        <v>-21</v>
      </c>
      <c r="C35" s="384">
        <v>-21</v>
      </c>
      <c r="D35" s="385"/>
      <c r="E35" s="386"/>
      <c r="F35" s="210"/>
      <c r="G35" s="210"/>
      <c r="H35" s="210"/>
      <c r="I35" s="210"/>
      <c r="J35" s="210"/>
      <c r="K35" s="210"/>
    </row>
    <row r="36" spans="1:11" ht="12.75">
      <c r="A36" s="342" t="s">
        <v>1515</v>
      </c>
      <c r="B36" s="375">
        <v>8191</v>
      </c>
      <c r="C36" s="384">
        <v>8191</v>
      </c>
      <c r="D36" s="385"/>
      <c r="E36" s="386"/>
      <c r="F36" s="210"/>
      <c r="G36" s="210"/>
      <c r="H36" s="210"/>
      <c r="I36" s="210"/>
      <c r="J36" s="210"/>
      <c r="K36" s="210"/>
    </row>
    <row r="37" spans="1:11" ht="12.75">
      <c r="A37" s="342" t="s">
        <v>1516</v>
      </c>
      <c r="B37" s="375">
        <v>17955</v>
      </c>
      <c r="C37" s="384">
        <v>17955</v>
      </c>
      <c r="D37" s="385"/>
      <c r="E37" s="386"/>
      <c r="F37" s="210"/>
      <c r="G37" s="210"/>
      <c r="H37" s="210"/>
      <c r="I37" s="210"/>
      <c r="J37" s="210"/>
      <c r="K37" s="210"/>
    </row>
    <row r="38" spans="1:11" ht="12.75">
      <c r="A38" s="342" t="s">
        <v>1517</v>
      </c>
      <c r="B38" s="375">
        <v>567</v>
      </c>
      <c r="C38" s="384">
        <v>567</v>
      </c>
      <c r="D38" s="385"/>
      <c r="E38" s="386"/>
      <c r="F38" s="210"/>
      <c r="G38" s="210"/>
      <c r="H38" s="210"/>
      <c r="I38" s="210"/>
      <c r="J38" s="210"/>
      <c r="K38" s="210"/>
    </row>
    <row r="39" spans="1:11" ht="12.75">
      <c r="A39" s="342" t="s">
        <v>1518</v>
      </c>
      <c r="B39" s="375">
        <v>0</v>
      </c>
      <c r="C39" s="384">
        <v>0</v>
      </c>
      <c r="D39" s="385"/>
      <c r="E39" s="386"/>
      <c r="F39" s="210"/>
      <c r="G39" s="210"/>
      <c r="H39" s="210"/>
      <c r="I39" s="210"/>
      <c r="J39" s="210"/>
      <c r="K39" s="210"/>
    </row>
    <row r="40" spans="1:11" ht="12.75">
      <c r="A40" s="342" t="s">
        <v>1519</v>
      </c>
      <c r="B40" s="375">
        <v>0</v>
      </c>
      <c r="C40" s="384">
        <v>0</v>
      </c>
      <c r="D40" s="385"/>
      <c r="E40" s="386"/>
      <c r="F40" s="210"/>
      <c r="G40" s="210"/>
      <c r="H40" s="210"/>
      <c r="I40" s="210"/>
      <c r="J40" s="210"/>
      <c r="K40" s="210"/>
    </row>
    <row r="41" spans="1:11" ht="25.5">
      <c r="A41" s="347" t="s">
        <v>1520</v>
      </c>
      <c r="B41" s="373">
        <v>1602</v>
      </c>
      <c r="C41" s="377">
        <v>1602</v>
      </c>
      <c r="D41" s="385"/>
      <c r="E41" s="386"/>
      <c r="F41" s="210"/>
      <c r="G41" s="210"/>
      <c r="H41" s="210"/>
      <c r="I41" s="210"/>
      <c r="J41" s="210"/>
      <c r="K41" s="210"/>
    </row>
    <row r="42" spans="1:11" ht="12.75">
      <c r="A42" s="347" t="s">
        <v>1521</v>
      </c>
      <c r="B42" s="373">
        <v>-16</v>
      </c>
      <c r="C42" s="377">
        <v>-16</v>
      </c>
      <c r="D42" s="385"/>
      <c r="E42" s="386"/>
      <c r="F42" s="210"/>
      <c r="G42" s="210"/>
      <c r="H42" s="210"/>
      <c r="I42" s="210"/>
      <c r="J42" s="210"/>
      <c r="K42" s="210"/>
    </row>
    <row r="43" spans="1:11" ht="12.75">
      <c r="A43" s="347" t="s">
        <v>1522</v>
      </c>
      <c r="B43" s="373">
        <v>705</v>
      </c>
      <c r="C43" s="377">
        <v>705</v>
      </c>
      <c r="D43" s="385"/>
      <c r="E43" s="386"/>
      <c r="F43" s="210"/>
      <c r="G43" s="210"/>
      <c r="H43" s="210"/>
      <c r="I43" s="210"/>
      <c r="J43" s="210"/>
      <c r="K43" s="210"/>
    </row>
    <row r="44" spans="1:11" ht="12.75">
      <c r="A44" s="347" t="s">
        <v>1523</v>
      </c>
      <c r="B44" s="373">
        <v>25</v>
      </c>
      <c r="C44" s="377">
        <v>25</v>
      </c>
      <c r="D44" s="385"/>
      <c r="E44" s="386"/>
      <c r="F44" s="210"/>
      <c r="G44" s="210"/>
      <c r="H44" s="210"/>
      <c r="I44" s="210"/>
      <c r="J44" s="210"/>
      <c r="K44" s="210"/>
    </row>
    <row r="45" spans="1:11" ht="12.75">
      <c r="A45" s="347" t="s">
        <v>1524</v>
      </c>
      <c r="B45" s="373">
        <v>5441</v>
      </c>
      <c r="C45" s="377">
        <v>5441</v>
      </c>
      <c r="D45" s="385"/>
      <c r="E45" s="386"/>
      <c r="F45" s="210"/>
      <c r="G45" s="210"/>
      <c r="H45" s="210"/>
      <c r="I45" s="210"/>
      <c r="J45" s="210"/>
      <c r="K45" s="210"/>
    </row>
    <row r="46" spans="1:11" ht="12.75">
      <c r="A46" s="347" t="s">
        <v>1525</v>
      </c>
      <c r="B46" s="373">
        <v>2807</v>
      </c>
      <c r="C46" s="377">
        <v>2807</v>
      </c>
      <c r="D46" s="389"/>
      <c r="E46" s="390"/>
      <c r="F46" s="210"/>
      <c r="G46" s="210"/>
      <c r="H46" s="210"/>
      <c r="I46" s="210"/>
      <c r="J46" s="210"/>
      <c r="K46" s="210"/>
    </row>
    <row r="47" spans="1:11" ht="12.75">
      <c r="A47" s="210"/>
      <c r="B47" s="210"/>
      <c r="C47" s="210"/>
      <c r="D47" s="210"/>
      <c r="E47" s="210"/>
      <c r="F47" s="210"/>
      <c r="G47" s="210"/>
      <c r="H47" s="210"/>
      <c r="I47" s="210"/>
      <c r="J47" s="210"/>
      <c r="K47" s="210"/>
    </row>
    <row r="48" spans="1:11" ht="12.75">
      <c r="A48" s="210"/>
      <c r="B48" s="210"/>
      <c r="C48" s="210"/>
      <c r="D48" s="210"/>
      <c r="E48" s="210"/>
      <c r="F48" s="210"/>
      <c r="G48" s="210"/>
      <c r="H48" s="210"/>
      <c r="I48" s="210"/>
      <c r="J48" s="210"/>
      <c r="K48" s="210"/>
    </row>
    <row r="49" spans="1:11" ht="25.5" customHeight="1">
      <c r="A49" s="365" t="s">
        <v>1495</v>
      </c>
      <c r="B49" s="365" t="s">
        <v>1496</v>
      </c>
      <c r="C49" s="210"/>
      <c r="D49" s="210"/>
      <c r="E49" s="210"/>
      <c r="F49" s="210"/>
      <c r="G49" s="210"/>
      <c r="H49" s="210"/>
      <c r="I49" s="210"/>
      <c r="J49" s="210"/>
      <c r="K49" s="210"/>
    </row>
    <row r="50" spans="1:11" ht="12.75">
      <c r="A50" s="347" t="s">
        <v>1526</v>
      </c>
      <c r="B50" s="340">
        <v>422451</v>
      </c>
      <c r="C50" s="210"/>
      <c r="D50" s="210"/>
      <c r="E50" s="210"/>
      <c r="F50" s="210"/>
      <c r="G50" s="210"/>
      <c r="H50" s="210"/>
      <c r="I50" s="210"/>
      <c r="J50" s="210"/>
      <c r="K50" s="210"/>
    </row>
    <row r="51" spans="1:11" ht="12.75">
      <c r="A51" s="345" t="s">
        <v>1527</v>
      </c>
      <c r="B51" s="346">
        <v>185086</v>
      </c>
      <c r="C51" s="210"/>
      <c r="D51" s="210"/>
      <c r="E51" s="210"/>
      <c r="F51" s="210"/>
      <c r="G51" s="210"/>
      <c r="H51" s="210"/>
      <c r="I51" s="210"/>
      <c r="J51" s="210"/>
      <c r="K51" s="210"/>
    </row>
    <row r="52" spans="1:11" ht="12.75">
      <c r="A52" s="345" t="s">
        <v>1528</v>
      </c>
      <c r="B52" s="346">
        <v>237365</v>
      </c>
      <c r="C52" s="210"/>
      <c r="D52" s="210"/>
      <c r="E52" s="210"/>
      <c r="F52" s="210"/>
      <c r="G52" s="210"/>
      <c r="H52" s="210"/>
      <c r="I52" s="210"/>
      <c r="J52" s="210"/>
      <c r="K52" s="210"/>
    </row>
    <row r="53" spans="1:11" ht="12.75">
      <c r="A53" s="347" t="s">
        <v>1529</v>
      </c>
      <c r="B53" s="340">
        <v>63032</v>
      </c>
      <c r="C53" s="210"/>
      <c r="D53" s="210"/>
      <c r="E53" s="210"/>
      <c r="F53" s="210"/>
      <c r="G53" s="210"/>
      <c r="H53" s="210"/>
      <c r="I53" s="210"/>
      <c r="J53" s="210"/>
      <c r="K53" s="210"/>
    </row>
    <row r="54" spans="1:11" ht="12.75">
      <c r="A54" s="345" t="s">
        <v>35</v>
      </c>
      <c r="B54" s="346">
        <v>47847</v>
      </c>
      <c r="C54" s="210"/>
      <c r="D54" s="210"/>
      <c r="E54" s="210"/>
      <c r="F54" s="210"/>
      <c r="G54" s="210"/>
      <c r="H54" s="210"/>
      <c r="I54" s="210"/>
      <c r="J54" s="210"/>
      <c r="K54" s="210"/>
    </row>
    <row r="55" spans="1:11" ht="12.75">
      <c r="A55" s="345" t="s">
        <v>1530</v>
      </c>
      <c r="B55" s="346">
        <v>9</v>
      </c>
      <c r="C55" s="210"/>
      <c r="D55" s="210"/>
      <c r="E55" s="210"/>
      <c r="F55" s="210"/>
      <c r="G55" s="210"/>
      <c r="H55" s="210"/>
      <c r="I55" s="210"/>
      <c r="J55" s="210"/>
      <c r="K55" s="210"/>
    </row>
    <row r="56" spans="1:11" ht="12.75">
      <c r="A56" s="345" t="s">
        <v>1531</v>
      </c>
      <c r="B56" s="346">
        <v>15176</v>
      </c>
      <c r="C56" s="210"/>
      <c r="D56" s="210"/>
      <c r="E56" s="210"/>
      <c r="F56" s="210"/>
      <c r="G56" s="210"/>
      <c r="H56" s="210"/>
      <c r="I56" s="210"/>
      <c r="J56" s="210"/>
      <c r="K56" s="210"/>
    </row>
    <row r="57" spans="1:11" ht="12.75">
      <c r="A57" s="347" t="s">
        <v>1417</v>
      </c>
      <c r="B57" s="340">
        <v>2847</v>
      </c>
      <c r="C57" s="210"/>
      <c r="D57" s="210"/>
      <c r="E57" s="210"/>
      <c r="F57" s="210"/>
      <c r="G57" s="210"/>
      <c r="H57" s="210"/>
      <c r="I57" s="210"/>
      <c r="J57" s="210"/>
      <c r="K57" s="210"/>
    </row>
    <row r="58" spans="1:11" ht="12.75">
      <c r="A58" s="357" t="s">
        <v>1532</v>
      </c>
      <c r="B58" s="340">
        <v>416426</v>
      </c>
      <c r="C58" s="210"/>
      <c r="D58" s="210"/>
      <c r="E58" s="210"/>
      <c r="F58" s="210"/>
      <c r="G58" s="210"/>
      <c r="H58" s="210"/>
      <c r="I58" s="210"/>
      <c r="J58" s="210"/>
      <c r="K58" s="210"/>
    </row>
    <row r="59" spans="1:11" ht="12.75">
      <c r="A59" s="391" t="s">
        <v>1533</v>
      </c>
      <c r="B59" s="346">
        <v>416405</v>
      </c>
      <c r="C59" s="210"/>
      <c r="D59" s="210"/>
      <c r="E59" s="210"/>
      <c r="F59" s="210"/>
      <c r="G59" s="210"/>
      <c r="H59" s="210"/>
      <c r="I59" s="210"/>
      <c r="J59" s="210"/>
      <c r="K59" s="210"/>
    </row>
    <row r="60" spans="1:11" ht="12.75">
      <c r="A60" s="342" t="s">
        <v>1534</v>
      </c>
      <c r="B60" s="343">
        <v>0</v>
      </c>
      <c r="C60" s="210"/>
      <c r="D60" s="210"/>
      <c r="E60" s="210"/>
      <c r="F60" s="210"/>
      <c r="G60" s="210"/>
      <c r="H60" s="210"/>
      <c r="I60" s="210"/>
      <c r="J60" s="210"/>
      <c r="K60" s="210"/>
    </row>
    <row r="61" spans="1:11" ht="12.75">
      <c r="A61" s="342" t="s">
        <v>1535</v>
      </c>
      <c r="B61" s="343">
        <v>110</v>
      </c>
      <c r="C61" s="210"/>
      <c r="D61" s="210"/>
      <c r="E61" s="210"/>
      <c r="F61" s="210"/>
      <c r="G61" s="210"/>
      <c r="H61" s="210"/>
      <c r="I61" s="210"/>
      <c r="J61" s="210"/>
      <c r="K61" s="210"/>
    </row>
    <row r="62" spans="1:11" ht="12.75">
      <c r="A62" s="342" t="s">
        <v>25</v>
      </c>
      <c r="B62" s="343">
        <v>416295</v>
      </c>
      <c r="C62" s="210"/>
      <c r="D62" s="210"/>
      <c r="E62" s="210"/>
      <c r="F62" s="210"/>
      <c r="G62" s="210"/>
      <c r="H62" s="210"/>
      <c r="I62" s="210"/>
      <c r="J62" s="210"/>
      <c r="K62" s="210"/>
    </row>
    <row r="63" spans="1:11" ht="12.75">
      <c r="A63" s="342" t="s">
        <v>1536</v>
      </c>
      <c r="B63" s="343">
        <v>0</v>
      </c>
      <c r="C63" s="210"/>
      <c r="D63" s="210"/>
      <c r="E63" s="210"/>
      <c r="F63" s="210"/>
      <c r="G63" s="210"/>
      <c r="H63" s="210"/>
      <c r="I63" s="210"/>
      <c r="J63" s="210"/>
      <c r="K63" s="210"/>
    </row>
    <row r="64" spans="1:11" ht="12.75">
      <c r="A64" s="392" t="s">
        <v>1537</v>
      </c>
      <c r="B64" s="346">
        <v>21</v>
      </c>
      <c r="C64" s="210"/>
      <c r="D64" s="210"/>
      <c r="E64" s="210"/>
      <c r="F64" s="210"/>
      <c r="G64" s="210"/>
      <c r="H64" s="210"/>
      <c r="I64" s="210"/>
      <c r="J64" s="210"/>
      <c r="K64" s="210"/>
    </row>
    <row r="65" spans="1:11" ht="12.75">
      <c r="A65" s="342" t="s">
        <v>1538</v>
      </c>
      <c r="B65" s="346">
        <v>9</v>
      </c>
      <c r="C65" s="210"/>
      <c r="D65" s="210"/>
      <c r="E65" s="210"/>
      <c r="F65" s="210"/>
      <c r="G65" s="210"/>
      <c r="H65" s="210"/>
      <c r="I65" s="210"/>
      <c r="J65" s="210"/>
      <c r="K65" s="210"/>
    </row>
    <row r="66" spans="1:11" ht="12.75">
      <c r="A66" s="345" t="s">
        <v>1539</v>
      </c>
      <c r="B66" s="346">
        <v>0</v>
      </c>
      <c r="C66" s="210"/>
      <c r="D66" s="210"/>
      <c r="E66" s="210"/>
      <c r="F66" s="210"/>
      <c r="G66" s="210"/>
      <c r="H66" s="210"/>
      <c r="I66" s="210"/>
      <c r="J66" s="210"/>
      <c r="K66" s="210"/>
    </row>
    <row r="67" spans="1:11" ht="12.75">
      <c r="A67" s="345" t="s">
        <v>38</v>
      </c>
      <c r="B67" s="346">
        <v>0</v>
      </c>
      <c r="C67" s="210"/>
      <c r="D67" s="210"/>
      <c r="E67" s="210"/>
      <c r="F67" s="210"/>
      <c r="G67" s="210"/>
      <c r="H67" s="210"/>
      <c r="I67" s="210"/>
      <c r="J67" s="210"/>
      <c r="K67" s="210"/>
    </row>
    <row r="68" spans="1:11" ht="12.75">
      <c r="A68" s="345" t="s">
        <v>1531</v>
      </c>
      <c r="B68" s="346">
        <v>12</v>
      </c>
      <c r="C68" s="210"/>
      <c r="D68" s="210"/>
      <c r="E68" s="210"/>
      <c r="F68" s="210"/>
      <c r="G68" s="210"/>
      <c r="H68" s="210"/>
      <c r="I68" s="210"/>
      <c r="J68" s="210"/>
      <c r="K68" s="210"/>
    </row>
    <row r="69" spans="1:11" ht="12.75">
      <c r="A69" s="402" t="s">
        <v>1540</v>
      </c>
      <c r="B69" s="346">
        <v>0</v>
      </c>
      <c r="C69" s="210"/>
      <c r="D69" s="210"/>
      <c r="E69" s="210"/>
      <c r="F69" s="210"/>
      <c r="G69" s="210"/>
      <c r="H69" s="210"/>
      <c r="I69" s="210"/>
      <c r="J69" s="210"/>
      <c r="K69" s="210"/>
    </row>
    <row r="70" spans="1:11" ht="12.75">
      <c r="A70" s="345" t="s">
        <v>472</v>
      </c>
      <c r="B70" s="346">
        <v>0</v>
      </c>
      <c r="C70" s="210"/>
      <c r="D70" s="210"/>
      <c r="E70" s="210"/>
      <c r="F70" s="210"/>
      <c r="G70" s="210"/>
      <c r="H70" s="210"/>
      <c r="I70" s="210"/>
      <c r="J70" s="210"/>
      <c r="K70" s="210"/>
    </row>
    <row r="71" spans="1:11" ht="12.75">
      <c r="A71" s="357" t="s">
        <v>1541</v>
      </c>
      <c r="B71" s="340">
        <v>0</v>
      </c>
      <c r="C71" s="210"/>
      <c r="D71" s="210"/>
      <c r="E71" s="210"/>
      <c r="F71" s="210"/>
      <c r="G71" s="210"/>
      <c r="H71" s="210"/>
      <c r="I71" s="210"/>
      <c r="J71" s="210"/>
      <c r="K71" s="210"/>
    </row>
    <row r="72" spans="1:11" ht="25.5">
      <c r="A72" s="357" t="s">
        <v>1542</v>
      </c>
      <c r="B72" s="340">
        <v>7253</v>
      </c>
      <c r="C72" s="210"/>
      <c r="D72" s="210"/>
      <c r="E72" s="210"/>
      <c r="F72" s="210"/>
      <c r="G72" s="210"/>
      <c r="H72" s="210"/>
      <c r="I72" s="210"/>
      <c r="J72" s="210"/>
      <c r="K72" s="210"/>
    </row>
    <row r="73" spans="1:11" ht="25.5">
      <c r="A73" s="357" t="s">
        <v>1543</v>
      </c>
      <c r="B73" s="340">
        <v>0</v>
      </c>
      <c r="C73" s="210"/>
      <c r="D73" s="210"/>
      <c r="E73" s="210"/>
      <c r="F73" s="210"/>
      <c r="G73" s="210"/>
      <c r="H73" s="210"/>
      <c r="I73" s="210"/>
      <c r="J73" s="210"/>
      <c r="K73" s="210"/>
    </row>
    <row r="74" spans="1:11" ht="12.75">
      <c r="A74" s="408" t="s">
        <v>1544</v>
      </c>
      <c r="B74" s="360">
        <v>277811</v>
      </c>
      <c r="C74" s="210"/>
      <c r="D74" s="210"/>
      <c r="E74" s="210"/>
      <c r="F74" s="210"/>
      <c r="G74" s="210"/>
      <c r="H74" s="210"/>
      <c r="I74" s="210"/>
      <c r="J74" s="210"/>
      <c r="K74" s="210"/>
    </row>
    <row r="75" spans="1:11" ht="12.75">
      <c r="A75" s="409" t="s">
        <v>1545</v>
      </c>
      <c r="B75" s="340">
        <v>26898</v>
      </c>
      <c r="C75" s="210"/>
      <c r="D75" s="210"/>
      <c r="E75" s="210"/>
      <c r="F75" s="210"/>
      <c r="G75" s="210"/>
      <c r="H75" s="210"/>
      <c r="I75" s="210"/>
      <c r="J75" s="210"/>
      <c r="K75" s="210"/>
    </row>
    <row r="76" spans="1:11" ht="12.75">
      <c r="A76" s="395" t="s">
        <v>1546</v>
      </c>
      <c r="B76" s="360">
        <v>250913</v>
      </c>
      <c r="C76" s="210"/>
      <c r="D76" s="210"/>
      <c r="E76" s="210"/>
      <c r="F76" s="210"/>
      <c r="G76" s="210"/>
      <c r="H76" s="210"/>
      <c r="I76" s="210"/>
      <c r="J76" s="210"/>
      <c r="K76" s="210"/>
    </row>
    <row r="77" spans="1:11" ht="12.75">
      <c r="A77" s="347" t="s">
        <v>1547</v>
      </c>
      <c r="B77" s="340">
        <v>0</v>
      </c>
      <c r="C77" s="210"/>
      <c r="D77" s="210"/>
      <c r="E77" s="210"/>
      <c r="F77" s="210"/>
      <c r="G77" s="210"/>
      <c r="H77" s="210"/>
      <c r="I77" s="210"/>
      <c r="J77" s="210"/>
      <c r="K77" s="210"/>
    </row>
    <row r="78" spans="1:11" ht="12.75">
      <c r="A78" s="395" t="s">
        <v>1548</v>
      </c>
      <c r="B78" s="360">
        <v>250913</v>
      </c>
      <c r="C78" s="210"/>
      <c r="D78" s="210"/>
      <c r="E78" s="210"/>
      <c r="F78" s="210"/>
      <c r="G78" s="210"/>
      <c r="H78" s="210"/>
      <c r="I78" s="210"/>
      <c r="J78" s="210"/>
      <c r="K78" s="210"/>
    </row>
    <row r="79" spans="1:11" ht="12.75">
      <c r="A79" s="357" t="s">
        <v>1649</v>
      </c>
      <c r="B79" s="340">
        <v>0</v>
      </c>
      <c r="C79" s="210"/>
      <c r="D79" s="210"/>
      <c r="E79" s="210"/>
      <c r="F79" s="210"/>
      <c r="G79" s="210"/>
      <c r="H79" s="210"/>
      <c r="I79" s="210"/>
      <c r="J79" s="210"/>
      <c r="K79" s="210"/>
    </row>
    <row r="80" spans="1:11" ht="12.75">
      <c r="A80" s="403" t="s">
        <v>1650</v>
      </c>
      <c r="B80" s="360">
        <v>250913</v>
      </c>
      <c r="C80" s="210"/>
      <c r="D80" s="210"/>
      <c r="E80" s="210"/>
      <c r="F80" s="210"/>
      <c r="G80" s="210"/>
      <c r="H80" s="210"/>
      <c r="I80" s="210"/>
      <c r="J80" s="210"/>
      <c r="K80" s="210"/>
    </row>
    <row r="81" spans="1:11" ht="12.75">
      <c r="A81" s="210"/>
      <c r="B81" s="210"/>
      <c r="C81" s="210"/>
      <c r="D81" s="210"/>
      <c r="E81" s="210"/>
      <c r="F81" s="210"/>
      <c r="G81" s="210"/>
      <c r="H81" s="210"/>
      <c r="I81" s="210"/>
      <c r="J81" s="210"/>
      <c r="K81" s="210"/>
    </row>
    <row r="82" spans="1:11" ht="13.5">
      <c r="A82" s="101" t="s">
        <v>479</v>
      </c>
      <c r="B82" s="210"/>
      <c r="C82" s="210"/>
      <c r="D82" s="210"/>
      <c r="E82" s="210"/>
      <c r="F82" s="210"/>
      <c r="G82" s="210"/>
      <c r="H82" s="210"/>
      <c r="I82" s="210"/>
      <c r="J82" s="210"/>
      <c r="K82" s="210"/>
    </row>
    <row r="83" spans="1:11" ht="12.75">
      <c r="A83" s="210"/>
      <c r="B83" s="210"/>
      <c r="C83" s="210"/>
      <c r="D83" s="210"/>
      <c r="E83" s="210"/>
      <c r="F83" s="210"/>
      <c r="G83" s="210"/>
      <c r="H83" s="210"/>
      <c r="I83" s="210"/>
      <c r="J83" s="210"/>
      <c r="K83" s="210"/>
    </row>
    <row r="84" spans="1:11" ht="12.75">
      <c r="A84" s="210"/>
      <c r="B84" s="210"/>
      <c r="C84" s="210"/>
      <c r="D84" s="210"/>
      <c r="E84" s="210"/>
      <c r="F84" s="210"/>
      <c r="G84" s="210"/>
      <c r="H84" s="210"/>
      <c r="I84" s="210"/>
      <c r="J84" s="210"/>
      <c r="K84" s="210"/>
    </row>
    <row r="85" spans="1:11" ht="12.75">
      <c r="A85" s="210"/>
      <c r="B85" s="210"/>
      <c r="C85" s="210"/>
      <c r="D85" s="210"/>
      <c r="E85" s="210"/>
      <c r="F85" s="210"/>
      <c r="G85" s="210"/>
      <c r="H85" s="210"/>
      <c r="I85" s="210"/>
      <c r="J85" s="210"/>
      <c r="K85" s="210"/>
    </row>
    <row r="86" spans="1:11" ht="12.75">
      <c r="A86" s="210"/>
      <c r="B86" s="210"/>
      <c r="C86" s="210"/>
      <c r="D86" s="210"/>
      <c r="E86" s="210"/>
      <c r="F86" s="210"/>
      <c r="G86" s="210"/>
      <c r="H86" s="210"/>
      <c r="I86" s="210"/>
      <c r="J86" s="210"/>
      <c r="K86" s="210"/>
    </row>
    <row r="87" spans="1:11" ht="12.75">
      <c r="A87" s="210"/>
      <c r="B87" s="210"/>
      <c r="C87" s="210"/>
      <c r="D87" s="210"/>
      <c r="E87" s="210"/>
      <c r="F87" s="210"/>
      <c r="G87" s="210"/>
      <c r="H87" s="210"/>
      <c r="I87" s="210"/>
      <c r="J87" s="210"/>
      <c r="K87" s="210"/>
    </row>
    <row r="88" spans="1:11" ht="12.75">
      <c r="A88" s="210"/>
      <c r="B88" s="210"/>
      <c r="C88" s="210"/>
      <c r="D88" s="210"/>
      <c r="E88" s="210"/>
      <c r="F88" s="210"/>
      <c r="G88" s="210"/>
      <c r="H88" s="210"/>
      <c r="I88" s="210"/>
      <c r="J88" s="210"/>
      <c r="K88" s="210"/>
    </row>
    <row r="89" spans="1:11" ht="12.75">
      <c r="A89" s="210"/>
      <c r="B89" s="210"/>
      <c r="C89" s="210"/>
      <c r="D89" s="210"/>
      <c r="E89" s="210"/>
      <c r="F89" s="210"/>
      <c r="G89" s="210"/>
      <c r="H89" s="210"/>
      <c r="I89" s="210"/>
      <c r="J89" s="210"/>
      <c r="K89" s="210"/>
    </row>
    <row r="90" spans="1:11" ht="12.75">
      <c r="A90" s="210"/>
      <c r="B90" s="210"/>
      <c r="C90" s="210"/>
      <c r="D90" s="210"/>
      <c r="E90" s="210"/>
      <c r="F90" s="210"/>
      <c r="G90" s="210"/>
      <c r="H90" s="210"/>
      <c r="I90" s="210"/>
      <c r="J90" s="210"/>
      <c r="K90" s="210"/>
    </row>
    <row r="91" spans="1:11" ht="12.75">
      <c r="A91" s="210"/>
      <c r="B91" s="210"/>
      <c r="C91" s="210"/>
      <c r="D91" s="210"/>
      <c r="E91" s="210"/>
      <c r="F91" s="210"/>
      <c r="G91" s="210"/>
      <c r="H91" s="210"/>
      <c r="I91" s="210"/>
      <c r="J91" s="210"/>
      <c r="K91" s="210"/>
    </row>
    <row r="92" spans="1:11" ht="12.75">
      <c r="A92" s="210"/>
      <c r="B92" s="210"/>
      <c r="C92" s="210"/>
      <c r="D92" s="210"/>
      <c r="E92" s="210"/>
      <c r="F92" s="210"/>
      <c r="G92" s="210"/>
      <c r="H92" s="210"/>
      <c r="I92" s="210"/>
      <c r="J92" s="210"/>
      <c r="K92" s="210"/>
    </row>
    <row r="93" spans="1:11" ht="12.75">
      <c r="A93" s="210"/>
      <c r="B93" s="210"/>
      <c r="C93" s="210"/>
      <c r="D93" s="210"/>
      <c r="E93" s="210"/>
      <c r="F93" s="210"/>
      <c r="G93" s="210"/>
      <c r="H93" s="210"/>
      <c r="I93" s="210"/>
      <c r="J93" s="210"/>
      <c r="K93" s="210"/>
    </row>
    <row r="94" spans="1:11" ht="12.75">
      <c r="A94" s="210"/>
      <c r="B94" s="210"/>
      <c r="C94" s="210"/>
      <c r="D94" s="210"/>
      <c r="E94" s="210"/>
      <c r="F94" s="210"/>
      <c r="G94" s="210"/>
      <c r="H94" s="210"/>
      <c r="I94" s="210"/>
      <c r="J94" s="210"/>
      <c r="K94" s="210"/>
    </row>
    <row r="95" spans="1:11" ht="12.75">
      <c r="A95" s="210"/>
      <c r="B95" s="210"/>
      <c r="C95" s="210"/>
      <c r="D95" s="210"/>
      <c r="E95" s="210"/>
      <c r="F95" s="210"/>
      <c r="G95" s="210"/>
      <c r="H95" s="210"/>
      <c r="I95" s="210"/>
      <c r="J95" s="210"/>
      <c r="K95" s="210"/>
    </row>
    <row r="96" spans="1:11" ht="12.75">
      <c r="A96" s="210"/>
      <c r="B96" s="210"/>
      <c r="C96" s="210"/>
      <c r="D96" s="210"/>
      <c r="E96" s="210"/>
      <c r="F96" s="210"/>
      <c r="G96" s="210"/>
      <c r="H96" s="210"/>
      <c r="I96" s="210"/>
      <c r="J96" s="210"/>
      <c r="K96" s="210"/>
    </row>
    <row r="97" spans="1:11" ht="12.75">
      <c r="A97" s="210"/>
      <c r="B97" s="210"/>
      <c r="C97" s="210"/>
      <c r="D97" s="210"/>
      <c r="E97" s="210"/>
      <c r="F97" s="210"/>
      <c r="G97" s="210"/>
      <c r="H97" s="210"/>
      <c r="I97" s="210"/>
      <c r="J97" s="210"/>
      <c r="K97" s="210"/>
    </row>
    <row r="98" spans="1:11" ht="12.75">
      <c r="A98" s="210"/>
      <c r="B98" s="210"/>
      <c r="C98" s="210"/>
      <c r="D98" s="210"/>
      <c r="E98" s="210"/>
      <c r="F98" s="210"/>
      <c r="G98" s="210"/>
      <c r="H98" s="210"/>
      <c r="I98" s="210"/>
      <c r="J98" s="210"/>
      <c r="K98" s="210"/>
    </row>
    <row r="99" spans="1:11" ht="12.75">
      <c r="A99" s="210"/>
      <c r="B99" s="210"/>
      <c r="C99" s="210"/>
      <c r="D99" s="210"/>
      <c r="E99" s="210"/>
      <c r="F99" s="210"/>
      <c r="G99" s="210"/>
      <c r="H99" s="210"/>
      <c r="I99" s="210"/>
      <c r="J99" s="210"/>
      <c r="K99" s="210"/>
    </row>
    <row r="100" spans="1:11" ht="12.75">
      <c r="A100" s="210"/>
      <c r="B100" s="210"/>
      <c r="C100" s="210"/>
      <c r="D100" s="210"/>
      <c r="E100" s="210"/>
      <c r="F100" s="210"/>
      <c r="G100" s="210"/>
      <c r="H100" s="210"/>
      <c r="I100" s="210"/>
      <c r="J100" s="210"/>
      <c r="K100" s="210"/>
    </row>
    <row r="101" spans="1:11" ht="12.75">
      <c r="A101" s="210"/>
      <c r="B101" s="210"/>
      <c r="C101" s="210"/>
      <c r="D101" s="210"/>
      <c r="E101" s="210"/>
      <c r="F101" s="210"/>
      <c r="G101" s="210"/>
      <c r="H101" s="210"/>
      <c r="I101" s="210"/>
      <c r="J101" s="210"/>
      <c r="K101" s="210"/>
    </row>
    <row r="102" spans="1:11" ht="12.75">
      <c r="A102" s="210"/>
      <c r="B102" s="210"/>
      <c r="C102" s="210"/>
      <c r="D102" s="210"/>
      <c r="E102" s="210"/>
      <c r="F102" s="210"/>
      <c r="G102" s="210"/>
      <c r="H102" s="210"/>
      <c r="I102" s="210"/>
      <c r="J102" s="210"/>
      <c r="K102" s="210"/>
    </row>
    <row r="103" spans="1:11" ht="12.75">
      <c r="A103" s="210"/>
      <c r="B103" s="210"/>
      <c r="C103" s="210"/>
      <c r="D103" s="210"/>
      <c r="E103" s="210"/>
      <c r="F103" s="210"/>
      <c r="G103" s="210"/>
      <c r="H103" s="210"/>
      <c r="I103" s="210"/>
      <c r="J103" s="210"/>
      <c r="K103" s="210"/>
    </row>
    <row r="104" spans="1:11" ht="12.75">
      <c r="A104" s="210"/>
      <c r="B104" s="210"/>
      <c r="C104" s="210"/>
      <c r="D104" s="210"/>
      <c r="E104" s="210"/>
      <c r="F104" s="210"/>
      <c r="G104" s="210"/>
      <c r="H104" s="210"/>
      <c r="I104" s="210"/>
      <c r="J104" s="210"/>
      <c r="K104" s="210"/>
    </row>
    <row r="105" spans="1:11" ht="12.75">
      <c r="A105" s="210"/>
      <c r="B105" s="210"/>
      <c r="C105" s="210"/>
      <c r="D105" s="210"/>
      <c r="E105" s="210"/>
      <c r="F105" s="210"/>
      <c r="G105" s="210"/>
      <c r="H105" s="210"/>
      <c r="I105" s="210"/>
      <c r="J105" s="210"/>
      <c r="K105" s="210"/>
    </row>
  </sheetData>
  <printOptions horizontalCentered="1"/>
  <pageMargins left="0.7874015748031497" right="0.7874015748031497" top="0.7874015748031497" bottom="0.7874015748031497" header="0.5118110236220472" footer="0.5118110236220472"/>
  <pageSetup horizontalDpi="600" verticalDpi="600" orientation="portrait" paperSize="9" scale="85" r:id="rId1"/>
  <rowBreaks count="1" manualBreakCount="1">
    <brk id="48" max="4" man="1"/>
  </rowBreaks>
</worksheet>
</file>

<file path=xl/worksheets/sheet2.xml><?xml version="1.0" encoding="utf-8"?>
<worksheet xmlns="http://schemas.openxmlformats.org/spreadsheetml/2006/main" xmlns:r="http://schemas.openxmlformats.org/officeDocument/2006/relationships">
  <dimension ref="A1:G92"/>
  <sheetViews>
    <sheetView view="pageBreakPreview" zoomScale="75" zoomScaleNormal="90" zoomScaleSheetLayoutView="75" workbookViewId="0" topLeftCell="A1">
      <selection activeCell="C41" sqref="C41"/>
    </sheetView>
  </sheetViews>
  <sheetFormatPr defaultColWidth="9.00390625" defaultRowHeight="12.75"/>
  <cols>
    <col min="1" max="1" width="5.75390625" style="240" customWidth="1"/>
    <col min="2" max="2" width="107.875" style="244" customWidth="1"/>
    <col min="3" max="3" width="13.875" style="238" customWidth="1"/>
    <col min="4" max="4" width="6.75390625" style="240" customWidth="1"/>
    <col min="5" max="12" width="20.75390625" style="238" customWidth="1"/>
    <col min="13" max="16384" width="9.125" style="238" customWidth="1"/>
  </cols>
  <sheetData>
    <row r="1" spans="1:4" s="223" customFormat="1" ht="32.25" customHeight="1">
      <c r="A1" s="221"/>
      <c r="B1" s="222" t="s">
        <v>334</v>
      </c>
      <c r="D1" s="221"/>
    </row>
    <row r="2" spans="1:4" s="225" customFormat="1" ht="17.25" customHeight="1">
      <c r="A2" s="224">
        <v>1</v>
      </c>
      <c r="B2" s="224" t="s">
        <v>365</v>
      </c>
      <c r="D2" s="224"/>
    </row>
    <row r="3" spans="1:4" s="225" customFormat="1" ht="6.75" customHeight="1">
      <c r="A3" s="226"/>
      <c r="B3" s="227"/>
      <c r="D3" s="226"/>
    </row>
    <row r="4" spans="1:4" s="228" customFormat="1" ht="17.25" customHeight="1">
      <c r="A4" s="224">
        <v>2</v>
      </c>
      <c r="B4" s="224" t="s">
        <v>420</v>
      </c>
      <c r="D4" s="224"/>
    </row>
    <row r="5" spans="1:4" s="228" customFormat="1" ht="17.25" customHeight="1">
      <c r="A5" s="226" t="s">
        <v>673</v>
      </c>
      <c r="B5" s="229" t="s">
        <v>386</v>
      </c>
      <c r="D5" s="226"/>
    </row>
    <row r="6" spans="1:5" s="228" customFormat="1" ht="17.25" customHeight="1">
      <c r="A6" s="226" t="s">
        <v>674</v>
      </c>
      <c r="B6" s="229" t="s">
        <v>387</v>
      </c>
      <c r="C6" s="230"/>
      <c r="D6" s="226"/>
      <c r="E6" s="226"/>
    </row>
    <row r="7" spans="1:5" s="228" customFormat="1" ht="17.25" customHeight="1">
      <c r="A7" s="226" t="s">
        <v>675</v>
      </c>
      <c r="B7" s="229" t="s">
        <v>388</v>
      </c>
      <c r="C7" s="229"/>
      <c r="D7" s="226"/>
      <c r="E7" s="226"/>
    </row>
    <row r="8" spans="1:5" s="228" customFormat="1" ht="17.25" customHeight="1">
      <c r="A8" s="226" t="s">
        <v>676</v>
      </c>
      <c r="B8" s="229" t="s">
        <v>389</v>
      </c>
      <c r="C8" s="229"/>
      <c r="D8" s="226"/>
      <c r="E8" s="226"/>
    </row>
    <row r="9" spans="1:5" s="228" customFormat="1" ht="17.25" customHeight="1">
      <c r="A9" s="226" t="s">
        <v>677</v>
      </c>
      <c r="B9" s="229" t="s">
        <v>391</v>
      </c>
      <c r="D9" s="226"/>
      <c r="E9" s="226"/>
    </row>
    <row r="10" spans="1:4" s="228" customFormat="1" ht="17.25" customHeight="1">
      <c r="A10" s="226" t="s">
        <v>678</v>
      </c>
      <c r="B10" s="229" t="s">
        <v>392</v>
      </c>
      <c r="C10" s="226"/>
      <c r="D10" s="226"/>
    </row>
    <row r="11" spans="1:4" s="228" customFormat="1" ht="17.25" customHeight="1">
      <c r="A11" s="226" t="s">
        <v>679</v>
      </c>
      <c r="B11" s="229" t="s">
        <v>393</v>
      </c>
      <c r="C11" s="226"/>
      <c r="D11" s="226"/>
    </row>
    <row r="12" spans="1:4" s="228" customFormat="1" ht="17.25" customHeight="1">
      <c r="A12" s="226" t="s">
        <v>680</v>
      </c>
      <c r="B12" s="229" t="s">
        <v>394</v>
      </c>
      <c r="C12" s="226"/>
      <c r="D12" s="226"/>
    </row>
    <row r="13" spans="1:4" s="228" customFormat="1" ht="17.25" customHeight="1">
      <c r="A13" s="226" t="s">
        <v>681</v>
      </c>
      <c r="B13" s="231" t="s">
        <v>395</v>
      </c>
      <c r="C13" s="226"/>
      <c r="D13" s="226"/>
    </row>
    <row r="14" spans="1:4" s="228" customFormat="1" ht="17.25" customHeight="1">
      <c r="A14" s="226" t="s">
        <v>682</v>
      </c>
      <c r="B14" s="231" t="s">
        <v>396</v>
      </c>
      <c r="C14" s="226"/>
      <c r="D14" s="226"/>
    </row>
    <row r="15" spans="1:4" s="228" customFormat="1" ht="17.25" customHeight="1">
      <c r="A15" s="226" t="s">
        <v>683</v>
      </c>
      <c r="B15" s="231" t="s">
        <v>723</v>
      </c>
      <c r="C15" s="226"/>
      <c r="D15" s="226"/>
    </row>
    <row r="16" spans="1:4" s="228" customFormat="1" ht="17.25" customHeight="1">
      <c r="A16" s="226" t="s">
        <v>684</v>
      </c>
      <c r="B16" s="231" t="s">
        <v>397</v>
      </c>
      <c r="C16" s="226"/>
      <c r="D16" s="226"/>
    </row>
    <row r="17" spans="1:4" s="228" customFormat="1" ht="17.25" customHeight="1">
      <c r="A17" s="226" t="s">
        <v>422</v>
      </c>
      <c r="B17" s="229" t="s">
        <v>390</v>
      </c>
      <c r="C17" s="226"/>
      <c r="D17" s="226"/>
    </row>
    <row r="18" spans="1:4" s="228" customFormat="1" ht="6.75" customHeight="1">
      <c r="A18" s="226"/>
      <c r="B18" s="229"/>
      <c r="D18" s="226"/>
    </row>
    <row r="19" spans="1:4" s="228" customFormat="1" ht="17.25" customHeight="1">
      <c r="A19" s="224">
        <v>3</v>
      </c>
      <c r="B19" s="232" t="s">
        <v>778</v>
      </c>
      <c r="D19" s="224"/>
    </row>
    <row r="20" spans="1:4" s="228" customFormat="1" ht="17.25" customHeight="1">
      <c r="A20" s="226" t="s">
        <v>423</v>
      </c>
      <c r="B20" s="229" t="s">
        <v>399</v>
      </c>
      <c r="D20" s="226"/>
    </row>
    <row r="21" spans="1:4" s="228" customFormat="1" ht="17.25" customHeight="1">
      <c r="A21" s="226" t="s">
        <v>424</v>
      </c>
      <c r="B21" s="229" t="s">
        <v>400</v>
      </c>
      <c r="D21" s="226"/>
    </row>
    <row r="22" spans="1:4" s="228" customFormat="1" ht="17.25" customHeight="1">
      <c r="A22" s="226" t="s">
        <v>425</v>
      </c>
      <c r="B22" s="229" t="s">
        <v>401</v>
      </c>
      <c r="D22" s="226"/>
    </row>
    <row r="23" spans="1:4" s="228" customFormat="1" ht="17.25" customHeight="1">
      <c r="A23" s="226" t="s">
        <v>426</v>
      </c>
      <c r="B23" s="229" t="s">
        <v>402</v>
      </c>
      <c r="D23" s="226"/>
    </row>
    <row r="24" spans="1:4" s="228" customFormat="1" ht="17.25" customHeight="1">
      <c r="A24" s="226" t="s">
        <v>427</v>
      </c>
      <c r="B24" s="229" t="s">
        <v>403</v>
      </c>
      <c r="D24" s="226"/>
    </row>
    <row r="25" spans="1:4" s="228" customFormat="1" ht="17.25" customHeight="1">
      <c r="A25" s="226" t="s">
        <v>428</v>
      </c>
      <c r="B25" s="229" t="s">
        <v>404</v>
      </c>
      <c r="D25" s="226"/>
    </row>
    <row r="26" spans="1:4" s="228" customFormat="1" ht="17.25" customHeight="1">
      <c r="A26" s="226" t="s">
        <v>429</v>
      </c>
      <c r="B26" s="229" t="s">
        <v>405</v>
      </c>
      <c r="D26" s="226"/>
    </row>
    <row r="27" spans="1:4" s="228" customFormat="1" ht="17.25" customHeight="1">
      <c r="A27" s="226" t="s">
        <v>430</v>
      </c>
      <c r="B27" s="229" t="s">
        <v>406</v>
      </c>
      <c r="D27" s="226"/>
    </row>
    <row r="28" spans="1:4" s="228" customFormat="1" ht="17.25" customHeight="1">
      <c r="A28" s="226" t="s">
        <v>431</v>
      </c>
      <c r="B28" s="229" t="s">
        <v>407</v>
      </c>
      <c r="D28" s="226"/>
    </row>
    <row r="29" spans="1:4" s="228" customFormat="1" ht="17.25" customHeight="1">
      <c r="A29" s="226" t="s">
        <v>432</v>
      </c>
      <c r="B29" s="229" t="s">
        <v>439</v>
      </c>
      <c r="D29" s="226"/>
    </row>
    <row r="30" spans="1:4" s="228" customFormat="1" ht="17.25" customHeight="1">
      <c r="A30" s="226" t="s">
        <v>433</v>
      </c>
      <c r="B30" s="229" t="s">
        <v>440</v>
      </c>
      <c r="D30" s="226"/>
    </row>
    <row r="31" spans="1:4" s="228" customFormat="1" ht="29.25" customHeight="1">
      <c r="A31" s="233" t="s">
        <v>434</v>
      </c>
      <c r="B31" s="231" t="s">
        <v>714</v>
      </c>
      <c r="D31" s="226"/>
    </row>
    <row r="32" spans="1:4" s="228" customFormat="1" ht="29.25" customHeight="1">
      <c r="A32" s="233" t="s">
        <v>685</v>
      </c>
      <c r="B32" s="231" t="s">
        <v>715</v>
      </c>
      <c r="D32" s="226"/>
    </row>
    <row r="33" spans="1:4" s="228" customFormat="1" ht="29.25" customHeight="1">
      <c r="A33" s="233" t="s">
        <v>686</v>
      </c>
      <c r="B33" s="231" t="s">
        <v>716</v>
      </c>
      <c r="D33" s="226"/>
    </row>
    <row r="34" spans="1:4" s="228" customFormat="1" ht="6.75" customHeight="1">
      <c r="A34" s="226"/>
      <c r="B34" s="229"/>
      <c r="D34" s="226"/>
    </row>
    <row r="35" spans="1:4" s="234" customFormat="1" ht="17.25" customHeight="1">
      <c r="A35" s="224">
        <v>4</v>
      </c>
      <c r="B35" s="232" t="s">
        <v>779</v>
      </c>
      <c r="D35" s="224"/>
    </row>
    <row r="36" spans="1:4" s="234" customFormat="1" ht="17.25" customHeight="1">
      <c r="A36" s="226">
        <v>4.1</v>
      </c>
      <c r="B36" s="229" t="s">
        <v>398</v>
      </c>
      <c r="D36" s="226"/>
    </row>
    <row r="37" spans="1:4" s="228" customFormat="1" ht="17.25" customHeight="1">
      <c r="A37" s="226">
        <v>4.2</v>
      </c>
      <c r="B37" s="229" t="s">
        <v>304</v>
      </c>
      <c r="D37" s="226"/>
    </row>
    <row r="38" spans="1:4" s="228" customFormat="1" ht="17.25" customHeight="1">
      <c r="A38" s="226" t="s">
        <v>435</v>
      </c>
      <c r="B38" s="229" t="s">
        <v>724</v>
      </c>
      <c r="D38" s="226"/>
    </row>
    <row r="39" spans="1:4" s="228" customFormat="1" ht="17.25" customHeight="1">
      <c r="A39" s="226" t="s">
        <v>649</v>
      </c>
      <c r="B39" s="229" t="s">
        <v>725</v>
      </c>
      <c r="D39" s="226"/>
    </row>
    <row r="40" spans="1:4" s="228" customFormat="1" ht="17.25" customHeight="1">
      <c r="A40" s="226" t="s">
        <v>650</v>
      </c>
      <c r="B40" s="229" t="s">
        <v>356</v>
      </c>
      <c r="D40" s="226"/>
    </row>
    <row r="41" spans="1:4" s="228" customFormat="1" ht="6.75" customHeight="1">
      <c r="A41" s="226"/>
      <c r="B41" s="229"/>
      <c r="D41" s="226"/>
    </row>
    <row r="42" spans="1:4" s="228" customFormat="1" ht="17.25" customHeight="1">
      <c r="A42" s="224">
        <v>5</v>
      </c>
      <c r="B42" s="224" t="s">
        <v>421</v>
      </c>
      <c r="D42" s="224"/>
    </row>
    <row r="43" spans="1:4" s="228" customFormat="1" ht="17.25" customHeight="1">
      <c r="A43" s="226" t="s">
        <v>651</v>
      </c>
      <c r="B43" s="235" t="s">
        <v>357</v>
      </c>
      <c r="D43" s="226"/>
    </row>
    <row r="44" spans="1:4" s="228" customFormat="1" ht="17.25" customHeight="1">
      <c r="A44" s="226" t="s">
        <v>652</v>
      </c>
      <c r="B44" s="235" t="s">
        <v>358</v>
      </c>
      <c r="D44" s="226"/>
    </row>
    <row r="45" spans="1:4" s="228" customFormat="1" ht="6.75" customHeight="1">
      <c r="A45" s="226"/>
      <c r="B45" s="224"/>
      <c r="D45" s="226"/>
    </row>
    <row r="46" spans="1:4" s="228" customFormat="1" ht="17.25" customHeight="1">
      <c r="A46" s="224">
        <v>6</v>
      </c>
      <c r="B46" s="224" t="s">
        <v>781</v>
      </c>
      <c r="D46" s="224"/>
    </row>
    <row r="47" spans="1:4" s="228" customFormat="1" ht="17.25" customHeight="1">
      <c r="A47" s="226" t="s">
        <v>653</v>
      </c>
      <c r="B47" s="229" t="s">
        <v>412</v>
      </c>
      <c r="D47" s="226"/>
    </row>
    <row r="48" spans="1:4" s="228" customFormat="1" ht="17.25" customHeight="1">
      <c r="A48" s="226" t="s">
        <v>654</v>
      </c>
      <c r="B48" s="229" t="s">
        <v>413</v>
      </c>
      <c r="D48" s="226"/>
    </row>
    <row r="49" spans="1:4" s="228" customFormat="1" ht="17.25" customHeight="1">
      <c r="A49" s="226" t="s">
        <v>687</v>
      </c>
      <c r="B49" s="229" t="s">
        <v>414</v>
      </c>
      <c r="D49" s="226"/>
    </row>
    <row r="50" spans="1:4" s="228" customFormat="1" ht="17.25" customHeight="1">
      <c r="A50" s="226" t="s">
        <v>688</v>
      </c>
      <c r="B50" s="229" t="s">
        <v>415</v>
      </c>
      <c r="D50" s="226"/>
    </row>
    <row r="51" spans="1:4" s="228" customFormat="1" ht="17.25" customHeight="1">
      <c r="A51" s="226" t="s">
        <v>689</v>
      </c>
      <c r="B51" s="229" t="s">
        <v>416</v>
      </c>
      <c r="D51" s="226"/>
    </row>
    <row r="52" spans="1:4" s="228" customFormat="1" ht="17.25" customHeight="1">
      <c r="A52" s="226" t="s">
        <v>690</v>
      </c>
      <c r="B52" s="229" t="s">
        <v>417</v>
      </c>
      <c r="D52" s="226"/>
    </row>
    <row r="53" spans="1:4" s="228" customFormat="1" ht="17.25" customHeight="1">
      <c r="A53" s="226" t="s">
        <v>691</v>
      </c>
      <c r="B53" s="229" t="s">
        <v>774</v>
      </c>
      <c r="D53" s="226"/>
    </row>
    <row r="54" spans="1:4" s="228" customFormat="1" ht="17.25" customHeight="1">
      <c r="A54" s="226" t="s">
        <v>692</v>
      </c>
      <c r="B54" s="229" t="s">
        <v>775</v>
      </c>
      <c r="D54" s="226"/>
    </row>
    <row r="55" spans="1:4" s="228" customFormat="1" ht="6.75" customHeight="1">
      <c r="A55" s="226"/>
      <c r="B55" s="226"/>
      <c r="D55" s="226"/>
    </row>
    <row r="56" spans="1:4" s="228" customFormat="1" ht="17.25" customHeight="1">
      <c r="A56" s="232">
        <v>7</v>
      </c>
      <c r="B56" s="224" t="s">
        <v>418</v>
      </c>
      <c r="D56" s="232"/>
    </row>
    <row r="57" spans="1:4" s="228" customFormat="1" ht="17.25" customHeight="1">
      <c r="A57" s="226" t="s">
        <v>655</v>
      </c>
      <c r="B57" s="229" t="s">
        <v>371</v>
      </c>
      <c r="D57" s="226"/>
    </row>
    <row r="58" spans="1:4" s="228" customFormat="1" ht="17.25" customHeight="1">
      <c r="A58" s="226" t="s">
        <v>656</v>
      </c>
      <c r="B58" s="229" t="s">
        <v>372</v>
      </c>
      <c r="D58" s="226"/>
    </row>
    <row r="59" spans="1:4" s="228" customFormat="1" ht="17.25" customHeight="1">
      <c r="A59" s="226" t="s">
        <v>657</v>
      </c>
      <c r="B59" s="229" t="s">
        <v>1112</v>
      </c>
      <c r="D59" s="226"/>
    </row>
    <row r="60" spans="1:4" s="228" customFormat="1" ht="17.25" customHeight="1">
      <c r="A60" s="226" t="s">
        <v>658</v>
      </c>
      <c r="B60" s="229" t="s">
        <v>1113</v>
      </c>
      <c r="D60" s="226"/>
    </row>
    <row r="61" spans="1:4" s="228" customFormat="1" ht="17.25" customHeight="1">
      <c r="A61" s="226" t="s">
        <v>659</v>
      </c>
      <c r="B61" s="229" t="s">
        <v>1114</v>
      </c>
      <c r="D61" s="226"/>
    </row>
    <row r="62" spans="1:4" s="228" customFormat="1" ht="17.25" customHeight="1">
      <c r="A62" s="226" t="s">
        <v>660</v>
      </c>
      <c r="B62" s="229" t="s">
        <v>1115</v>
      </c>
      <c r="D62" s="226"/>
    </row>
    <row r="63" spans="1:4" s="228" customFormat="1" ht="17.25" customHeight="1">
      <c r="A63" s="226" t="s">
        <v>661</v>
      </c>
      <c r="B63" s="229" t="s">
        <v>477</v>
      </c>
      <c r="D63" s="226"/>
    </row>
    <row r="64" spans="1:4" s="236" customFormat="1" ht="17.25" customHeight="1">
      <c r="A64" s="226" t="s">
        <v>662</v>
      </c>
      <c r="B64" s="229" t="s">
        <v>385</v>
      </c>
      <c r="D64" s="226"/>
    </row>
    <row r="65" spans="1:4" s="228" customFormat="1" ht="17.25" customHeight="1">
      <c r="A65" s="226" t="s">
        <v>693</v>
      </c>
      <c r="B65" s="229" t="s">
        <v>478</v>
      </c>
      <c r="D65" s="226"/>
    </row>
    <row r="66" spans="1:4" s="228" customFormat="1" ht="17.25" customHeight="1">
      <c r="A66" s="226" t="s">
        <v>694</v>
      </c>
      <c r="B66" s="229" t="s">
        <v>383</v>
      </c>
      <c r="D66" s="226"/>
    </row>
    <row r="67" spans="1:4" s="228" customFormat="1" ht="17.25" customHeight="1">
      <c r="A67" s="226" t="s">
        <v>695</v>
      </c>
      <c r="B67" s="229" t="s">
        <v>384</v>
      </c>
      <c r="D67" s="226"/>
    </row>
    <row r="68" spans="1:4" s="228" customFormat="1" ht="6.75" customHeight="1">
      <c r="A68" s="226"/>
      <c r="B68" s="226"/>
      <c r="D68" s="226"/>
    </row>
    <row r="69" spans="1:4" s="228" customFormat="1" ht="17.25" customHeight="1">
      <c r="A69" s="232">
        <v>8</v>
      </c>
      <c r="B69" s="237" t="s">
        <v>359</v>
      </c>
      <c r="D69" s="232"/>
    </row>
    <row r="70" spans="1:4" s="228" customFormat="1" ht="17.25" customHeight="1">
      <c r="A70" s="226" t="s">
        <v>663</v>
      </c>
      <c r="B70" s="229" t="s">
        <v>408</v>
      </c>
      <c r="D70" s="226"/>
    </row>
    <row r="71" spans="1:4" ht="17.25" customHeight="1">
      <c r="A71" s="226" t="s">
        <v>664</v>
      </c>
      <c r="B71" s="229" t="s">
        <v>409</v>
      </c>
      <c r="D71" s="226"/>
    </row>
    <row r="72" spans="1:4" ht="17.25" customHeight="1">
      <c r="A72" s="226" t="s">
        <v>665</v>
      </c>
      <c r="B72" s="229" t="s">
        <v>410</v>
      </c>
      <c r="D72" s="226"/>
    </row>
    <row r="73" spans="1:4" ht="17.25" customHeight="1">
      <c r="A73" s="226" t="s">
        <v>666</v>
      </c>
      <c r="B73" s="229" t="s">
        <v>411</v>
      </c>
      <c r="D73" s="226"/>
    </row>
    <row r="74" spans="1:4" ht="6.75" customHeight="1">
      <c r="A74" s="226"/>
      <c r="B74" s="229"/>
      <c r="D74" s="226"/>
    </row>
    <row r="75" spans="1:4" ht="16.5">
      <c r="A75" s="232">
        <v>9</v>
      </c>
      <c r="B75" s="237" t="s">
        <v>419</v>
      </c>
      <c r="D75" s="232"/>
    </row>
    <row r="76" spans="1:4" ht="16.5">
      <c r="A76" s="226" t="s">
        <v>667</v>
      </c>
      <c r="B76" s="229" t="s">
        <v>366</v>
      </c>
      <c r="D76" s="226"/>
    </row>
    <row r="77" spans="1:4" ht="16.5">
      <c r="A77" s="226" t="s">
        <v>668</v>
      </c>
      <c r="B77" s="229" t="s">
        <v>367</v>
      </c>
      <c r="D77" s="226"/>
    </row>
    <row r="78" spans="1:4" ht="16.5">
      <c r="A78" s="226" t="s">
        <v>669</v>
      </c>
      <c r="B78" s="229" t="s">
        <v>719</v>
      </c>
      <c r="D78" s="226"/>
    </row>
    <row r="79" spans="1:4" ht="16.5">
      <c r="A79" s="226" t="s">
        <v>670</v>
      </c>
      <c r="B79" s="229" t="s">
        <v>718</v>
      </c>
      <c r="C79" s="263"/>
      <c r="D79" s="226"/>
    </row>
    <row r="80" spans="1:4" ht="16.5">
      <c r="A80" s="226" t="s">
        <v>698</v>
      </c>
      <c r="B80" s="229" t="s">
        <v>370</v>
      </c>
      <c r="D80" s="226"/>
    </row>
    <row r="81" spans="1:7" ht="16.5">
      <c r="A81" s="226" t="s">
        <v>696</v>
      </c>
      <c r="B81" s="229" t="s">
        <v>305</v>
      </c>
      <c r="C81" s="229"/>
      <c r="D81" s="229"/>
      <c r="E81" s="229"/>
      <c r="F81" s="229"/>
      <c r="G81" s="229"/>
    </row>
    <row r="82" spans="1:4" ht="16.5">
      <c r="A82" s="226" t="s">
        <v>697</v>
      </c>
      <c r="B82" s="229" t="s">
        <v>306</v>
      </c>
      <c r="D82" s="226"/>
    </row>
    <row r="83" spans="1:4" ht="16.5">
      <c r="A83" s="226" t="s">
        <v>699</v>
      </c>
      <c r="B83" s="229" t="s">
        <v>307</v>
      </c>
      <c r="D83" s="226"/>
    </row>
    <row r="84" spans="1:4" ht="6.75" customHeight="1">
      <c r="A84" s="226"/>
      <c r="B84" s="229"/>
      <c r="D84" s="226"/>
    </row>
    <row r="85" spans="1:4" s="228" customFormat="1" ht="17.25" customHeight="1">
      <c r="A85" s="232">
        <v>10</v>
      </c>
      <c r="B85" s="237" t="s">
        <v>780</v>
      </c>
      <c r="D85" s="232"/>
    </row>
    <row r="86" spans="1:4" ht="16.5">
      <c r="A86" s="226" t="s">
        <v>671</v>
      </c>
      <c r="B86" s="229" t="s">
        <v>720</v>
      </c>
      <c r="D86" s="226"/>
    </row>
    <row r="87" spans="1:4" ht="16.5">
      <c r="A87" s="226" t="s">
        <v>672</v>
      </c>
      <c r="B87" s="229" t="s">
        <v>474</v>
      </c>
      <c r="D87" s="226"/>
    </row>
    <row r="88" spans="1:4" s="239" customFormat="1" ht="16.5">
      <c r="A88" s="229"/>
      <c r="B88" s="229"/>
      <c r="D88" s="229"/>
    </row>
    <row r="89" ht="16.5">
      <c r="B89" s="241"/>
    </row>
    <row r="90" ht="16.5">
      <c r="B90" s="242"/>
    </row>
    <row r="91" ht="16.5">
      <c r="B91" s="242"/>
    </row>
    <row r="92" spans="2:6" ht="16.5">
      <c r="B92" s="242"/>
      <c r="C92" s="243"/>
      <c r="D92" s="243"/>
      <c r="E92" s="243"/>
      <c r="F92" s="243"/>
    </row>
  </sheetData>
  <printOptions/>
  <pageMargins left="0.7480314960629921" right="0.7480314960629921" top="0.7874015748031497" bottom="0.7874015748031497" header="0.11811023622047245" footer="0.11811023622047245"/>
  <pageSetup horizontalDpi="600" verticalDpi="600" orientation="portrait" paperSize="9" scale="62" r:id="rId1"/>
  <rowBreaks count="1" manualBreakCount="1">
    <brk id="67" max="1" man="1"/>
  </rowBreaks>
</worksheet>
</file>

<file path=xl/worksheets/sheet20.xml><?xml version="1.0" encoding="utf-8"?>
<worksheet xmlns="http://schemas.openxmlformats.org/spreadsheetml/2006/main" xmlns:r="http://schemas.openxmlformats.org/officeDocument/2006/relationships">
  <dimension ref="A1:K127"/>
  <sheetViews>
    <sheetView view="pageBreakPreview" zoomScaleSheetLayoutView="100" workbookViewId="0" topLeftCell="A1">
      <selection activeCell="A2" sqref="A2"/>
    </sheetView>
  </sheetViews>
  <sheetFormatPr defaultColWidth="9.00390625" defaultRowHeight="12.75"/>
  <cols>
    <col min="1" max="1" width="59.75390625" style="329" customWidth="1"/>
    <col min="2" max="5" width="9.75390625" style="329" customWidth="1"/>
    <col min="6" max="6" width="17.375" style="329" customWidth="1"/>
    <col min="7" max="7" width="16.375" style="329" customWidth="1"/>
    <col min="8" max="8" width="11.625" style="329" customWidth="1"/>
    <col min="9" max="9" width="12.625" style="329" customWidth="1"/>
    <col min="10" max="10" width="9.25390625" style="329" customWidth="1"/>
    <col min="11" max="11" width="10.625" style="329" customWidth="1"/>
    <col min="12" max="16384" width="9.125" style="329" customWidth="1"/>
  </cols>
  <sheetData>
    <row r="1" spans="1:10" s="411" customFormat="1" ht="24" customHeight="1">
      <c r="A1" s="330" t="s">
        <v>1726</v>
      </c>
      <c r="B1" s="410"/>
      <c r="C1" s="410"/>
      <c r="D1" s="410"/>
      <c r="E1" s="410"/>
      <c r="F1" s="210"/>
      <c r="G1" s="210"/>
      <c r="H1" s="210"/>
      <c r="I1" s="210"/>
      <c r="J1" s="210"/>
    </row>
    <row r="2" spans="1:11" s="335" customFormat="1" ht="24" customHeight="1">
      <c r="A2" s="243" t="s">
        <v>10</v>
      </c>
      <c r="B2" s="333"/>
      <c r="C2" s="333"/>
      <c r="D2" s="397"/>
      <c r="E2" s="334" t="s">
        <v>830</v>
      </c>
      <c r="F2" s="333"/>
      <c r="G2" s="333"/>
      <c r="H2" s="333"/>
      <c r="I2" s="333"/>
      <c r="J2" s="333"/>
      <c r="K2" s="333"/>
    </row>
    <row r="3" spans="1:11" ht="25.5">
      <c r="A3" s="365" t="s">
        <v>314</v>
      </c>
      <c r="B3" s="365" t="s">
        <v>11</v>
      </c>
      <c r="C3" s="366" t="s">
        <v>12</v>
      </c>
      <c r="D3" s="366" t="s">
        <v>13</v>
      </c>
      <c r="E3" s="367" t="s">
        <v>14</v>
      </c>
      <c r="F3" s="210"/>
      <c r="G3" s="210"/>
      <c r="H3" s="210"/>
      <c r="I3" s="210"/>
      <c r="J3" s="210"/>
      <c r="K3" s="210"/>
    </row>
    <row r="4" spans="1:11" ht="12.75">
      <c r="A4" s="339" t="s">
        <v>15</v>
      </c>
      <c r="B4" s="340">
        <v>2388583</v>
      </c>
      <c r="C4" s="341">
        <v>1313363</v>
      </c>
      <c r="D4" s="341">
        <v>996417</v>
      </c>
      <c r="E4" s="341">
        <v>78803</v>
      </c>
      <c r="F4" s="210"/>
      <c r="G4" s="210"/>
      <c r="H4" s="210"/>
      <c r="I4" s="210"/>
      <c r="J4" s="210"/>
      <c r="K4" s="210"/>
    </row>
    <row r="5" spans="1:11" ht="12.75">
      <c r="A5" s="339" t="s">
        <v>16</v>
      </c>
      <c r="B5" s="340">
        <v>217302</v>
      </c>
      <c r="C5" s="341">
        <v>107876</v>
      </c>
      <c r="D5" s="341">
        <v>86336</v>
      </c>
      <c r="E5" s="341">
        <v>23090</v>
      </c>
      <c r="F5" s="210"/>
      <c r="G5" s="210"/>
      <c r="H5" s="210"/>
      <c r="I5" s="210"/>
      <c r="J5" s="210"/>
      <c r="K5" s="210"/>
    </row>
    <row r="6" spans="1:11" ht="12.75">
      <c r="A6" s="342" t="s">
        <v>17</v>
      </c>
      <c r="B6" s="343">
        <v>15727</v>
      </c>
      <c r="C6" s="344">
        <v>4065</v>
      </c>
      <c r="D6" s="344">
        <v>7177</v>
      </c>
      <c r="E6" s="344">
        <v>4485</v>
      </c>
      <c r="F6" s="210"/>
      <c r="G6" s="210"/>
      <c r="H6" s="210"/>
      <c r="I6" s="210"/>
      <c r="J6" s="210"/>
      <c r="K6" s="210"/>
    </row>
    <row r="7" spans="1:11" ht="12.75">
      <c r="A7" s="345" t="s">
        <v>18</v>
      </c>
      <c r="B7" s="346">
        <v>12780</v>
      </c>
      <c r="C7" s="344">
        <v>12777</v>
      </c>
      <c r="D7" s="344">
        <v>0</v>
      </c>
      <c r="E7" s="344">
        <v>3</v>
      </c>
      <c r="F7" s="210"/>
      <c r="G7" s="210"/>
      <c r="H7" s="210"/>
      <c r="I7" s="210"/>
      <c r="J7" s="210"/>
      <c r="K7" s="210"/>
    </row>
    <row r="8" spans="1:11" ht="12.75">
      <c r="A8" s="345" t="s">
        <v>19</v>
      </c>
      <c r="B8" s="346">
        <v>188795</v>
      </c>
      <c r="C8" s="344">
        <v>91034</v>
      </c>
      <c r="D8" s="344">
        <v>79159</v>
      </c>
      <c r="E8" s="344">
        <v>18602</v>
      </c>
      <c r="F8" s="210"/>
      <c r="G8" s="210"/>
      <c r="H8" s="210"/>
      <c r="I8" s="210"/>
      <c r="J8" s="210"/>
      <c r="K8" s="210"/>
    </row>
    <row r="9" spans="1:11" ht="12.75">
      <c r="A9" s="345" t="s">
        <v>20</v>
      </c>
      <c r="B9" s="346">
        <v>0</v>
      </c>
      <c r="C9" s="344">
        <v>0</v>
      </c>
      <c r="D9" s="344">
        <v>0</v>
      </c>
      <c r="E9" s="344">
        <v>0</v>
      </c>
      <c r="F9" s="210"/>
      <c r="G9" s="210"/>
      <c r="H9" s="210"/>
      <c r="I9" s="210"/>
      <c r="J9" s="210"/>
      <c r="K9" s="210"/>
    </row>
    <row r="10" spans="1:11" ht="12.75">
      <c r="A10" s="339" t="s">
        <v>21</v>
      </c>
      <c r="B10" s="340">
        <v>254396</v>
      </c>
      <c r="C10" s="341">
        <v>206297</v>
      </c>
      <c r="D10" s="341">
        <v>43887</v>
      </c>
      <c r="E10" s="341">
        <v>4212</v>
      </c>
      <c r="F10" s="210"/>
      <c r="G10" s="210"/>
      <c r="H10" s="210"/>
      <c r="I10" s="210"/>
      <c r="J10" s="210"/>
      <c r="K10" s="210"/>
    </row>
    <row r="11" spans="1:11" ht="12.75">
      <c r="A11" s="345" t="s">
        <v>22</v>
      </c>
      <c r="B11" s="346">
        <v>189</v>
      </c>
      <c r="C11" s="344">
        <v>0</v>
      </c>
      <c r="D11" s="344">
        <v>115</v>
      </c>
      <c r="E11" s="344">
        <v>74</v>
      </c>
      <c r="F11" s="210"/>
      <c r="G11" s="210"/>
      <c r="H11" s="210"/>
      <c r="I11" s="210"/>
      <c r="J11" s="210"/>
      <c r="K11" s="210"/>
    </row>
    <row r="12" spans="1:11" ht="12.75">
      <c r="A12" s="345" t="s">
        <v>23</v>
      </c>
      <c r="B12" s="346">
        <v>254207</v>
      </c>
      <c r="C12" s="344">
        <v>206297</v>
      </c>
      <c r="D12" s="344">
        <v>43772</v>
      </c>
      <c r="E12" s="344">
        <v>4138</v>
      </c>
      <c r="F12" s="210"/>
      <c r="G12" s="210"/>
      <c r="H12" s="210"/>
      <c r="I12" s="210"/>
      <c r="J12" s="210"/>
      <c r="K12" s="210"/>
    </row>
    <row r="13" spans="1:11" ht="12.75">
      <c r="A13" s="345" t="s">
        <v>20</v>
      </c>
      <c r="B13" s="346">
        <v>0</v>
      </c>
      <c r="C13" s="344">
        <v>0</v>
      </c>
      <c r="D13" s="344">
        <v>0</v>
      </c>
      <c r="E13" s="344">
        <v>0</v>
      </c>
      <c r="F13" s="210"/>
      <c r="G13" s="210"/>
      <c r="H13" s="210"/>
      <c r="I13" s="210"/>
      <c r="J13" s="210"/>
      <c r="K13" s="210"/>
    </row>
    <row r="14" spans="1:11" ht="12.75">
      <c r="A14" s="347" t="s">
        <v>24</v>
      </c>
      <c r="B14" s="340">
        <v>976278</v>
      </c>
      <c r="C14" s="341">
        <v>282694</v>
      </c>
      <c r="D14" s="341">
        <v>617952</v>
      </c>
      <c r="E14" s="341">
        <v>75632</v>
      </c>
      <c r="F14" s="210"/>
      <c r="G14" s="210"/>
      <c r="H14" s="210"/>
      <c r="I14" s="210"/>
      <c r="J14" s="210"/>
      <c r="K14" s="210"/>
    </row>
    <row r="15" spans="1:11" ht="12.75">
      <c r="A15" s="342" t="s">
        <v>18</v>
      </c>
      <c r="B15" s="343">
        <v>51768</v>
      </c>
      <c r="C15" s="344">
        <v>44428</v>
      </c>
      <c r="D15" s="344">
        <v>3995</v>
      </c>
      <c r="E15" s="344">
        <v>3345</v>
      </c>
      <c r="F15" s="210"/>
      <c r="G15" s="210"/>
      <c r="H15" s="210"/>
      <c r="I15" s="210"/>
      <c r="J15" s="210"/>
      <c r="K15" s="210"/>
    </row>
    <row r="16" spans="1:11" ht="12.75">
      <c r="A16" s="345" t="s">
        <v>23</v>
      </c>
      <c r="B16" s="346">
        <v>924510</v>
      </c>
      <c r="C16" s="344">
        <v>238266</v>
      </c>
      <c r="D16" s="344">
        <v>613957</v>
      </c>
      <c r="E16" s="344">
        <v>72287</v>
      </c>
      <c r="F16" s="210"/>
      <c r="G16" s="210"/>
      <c r="H16" s="210"/>
      <c r="I16" s="210"/>
      <c r="J16" s="210"/>
      <c r="K16" s="210"/>
    </row>
    <row r="17" spans="1:11" ht="12.75">
      <c r="A17" s="345" t="s">
        <v>20</v>
      </c>
      <c r="B17" s="346">
        <v>0</v>
      </c>
      <c r="C17" s="344">
        <v>0</v>
      </c>
      <c r="D17" s="344">
        <v>0</v>
      </c>
      <c r="E17" s="344">
        <v>0</v>
      </c>
      <c r="F17" s="210"/>
      <c r="G17" s="210"/>
      <c r="H17" s="210"/>
      <c r="I17" s="210"/>
      <c r="J17" s="210"/>
      <c r="K17" s="210"/>
    </row>
    <row r="18" spans="1:11" ht="12.75">
      <c r="A18" s="339" t="s">
        <v>25</v>
      </c>
      <c r="B18" s="340">
        <v>21817585</v>
      </c>
      <c r="C18" s="341">
        <v>7097187</v>
      </c>
      <c r="D18" s="341">
        <v>13191301</v>
      </c>
      <c r="E18" s="341">
        <v>1529097</v>
      </c>
      <c r="F18" s="210"/>
      <c r="G18" s="210"/>
      <c r="H18" s="210"/>
      <c r="I18" s="210"/>
      <c r="J18" s="210"/>
      <c r="K18" s="210"/>
    </row>
    <row r="19" spans="1:11" ht="12.75">
      <c r="A19" s="345" t="s">
        <v>19</v>
      </c>
      <c r="B19" s="346">
        <v>2019</v>
      </c>
      <c r="C19" s="344">
        <v>0</v>
      </c>
      <c r="D19" s="344">
        <v>2019</v>
      </c>
      <c r="E19" s="344">
        <v>0</v>
      </c>
      <c r="F19" s="210"/>
      <c r="G19" s="210"/>
      <c r="H19" s="210"/>
      <c r="I19" s="210"/>
      <c r="J19" s="210"/>
      <c r="K19" s="210"/>
    </row>
    <row r="20" spans="1:11" ht="12.75">
      <c r="A20" s="342" t="s">
        <v>20</v>
      </c>
      <c r="B20" s="346">
        <v>21815566</v>
      </c>
      <c r="C20" s="344">
        <v>7097187</v>
      </c>
      <c r="D20" s="344">
        <v>13189282</v>
      </c>
      <c r="E20" s="344">
        <v>1529097</v>
      </c>
      <c r="F20" s="210"/>
      <c r="G20" s="210"/>
      <c r="H20" s="210"/>
      <c r="I20" s="210"/>
      <c r="J20" s="210"/>
      <c r="K20" s="210"/>
    </row>
    <row r="21" spans="1:11" ht="12.75">
      <c r="A21" s="339" t="s">
        <v>26</v>
      </c>
      <c r="B21" s="340">
        <v>692924</v>
      </c>
      <c r="C21" s="341">
        <v>417423</v>
      </c>
      <c r="D21" s="341">
        <v>223430</v>
      </c>
      <c r="E21" s="341">
        <v>52071</v>
      </c>
      <c r="F21" s="210"/>
      <c r="G21" s="210"/>
      <c r="H21" s="210"/>
      <c r="I21" s="210"/>
      <c r="J21" s="210"/>
      <c r="K21" s="210"/>
    </row>
    <row r="22" spans="1:11" ht="12.75">
      <c r="A22" s="345" t="s">
        <v>23</v>
      </c>
      <c r="B22" s="346">
        <v>692924</v>
      </c>
      <c r="C22" s="344">
        <v>417423</v>
      </c>
      <c r="D22" s="344">
        <v>223430</v>
      </c>
      <c r="E22" s="344">
        <v>52071</v>
      </c>
      <c r="F22" s="210"/>
      <c r="G22" s="210"/>
      <c r="H22" s="210"/>
      <c r="I22" s="210"/>
      <c r="J22" s="210"/>
      <c r="K22" s="210"/>
    </row>
    <row r="23" spans="1:11" ht="12.75">
      <c r="A23" s="345" t="s">
        <v>20</v>
      </c>
      <c r="B23" s="346">
        <v>0</v>
      </c>
      <c r="C23" s="344">
        <v>0</v>
      </c>
      <c r="D23" s="344">
        <v>0</v>
      </c>
      <c r="E23" s="344">
        <v>0</v>
      </c>
      <c r="F23" s="210"/>
      <c r="G23" s="210"/>
      <c r="H23" s="210"/>
      <c r="I23" s="210"/>
      <c r="J23" s="210"/>
      <c r="K23" s="210"/>
    </row>
    <row r="24" spans="1:11" ht="12.75">
      <c r="A24" s="339" t="s">
        <v>27</v>
      </c>
      <c r="B24" s="340">
        <v>10470</v>
      </c>
      <c r="C24" s="341">
        <v>0</v>
      </c>
      <c r="D24" s="341">
        <v>10459</v>
      </c>
      <c r="E24" s="341">
        <v>11</v>
      </c>
      <c r="F24" s="210"/>
      <c r="G24" s="210"/>
      <c r="H24" s="210"/>
      <c r="I24" s="210"/>
      <c r="J24" s="210"/>
      <c r="K24" s="210"/>
    </row>
    <row r="25" spans="1:11" ht="12.75">
      <c r="A25" s="345" t="s">
        <v>28</v>
      </c>
      <c r="B25" s="346">
        <v>10470</v>
      </c>
      <c r="C25" s="344">
        <v>0</v>
      </c>
      <c r="D25" s="344">
        <v>10459</v>
      </c>
      <c r="E25" s="344">
        <v>11</v>
      </c>
      <c r="F25" s="210"/>
      <c r="G25" s="210"/>
      <c r="H25" s="210"/>
      <c r="I25" s="210"/>
      <c r="J25" s="210"/>
      <c r="K25" s="210"/>
    </row>
    <row r="26" spans="1:11" ht="12.75">
      <c r="A26" s="345" t="s">
        <v>29</v>
      </c>
      <c r="B26" s="346">
        <v>0</v>
      </c>
      <c r="C26" s="344">
        <v>0</v>
      </c>
      <c r="D26" s="344">
        <v>0</v>
      </c>
      <c r="E26" s="344">
        <v>0</v>
      </c>
      <c r="F26" s="210"/>
      <c r="G26" s="210"/>
      <c r="H26" s="210"/>
      <c r="I26" s="210"/>
      <c r="J26" s="210"/>
      <c r="K26" s="210"/>
    </row>
    <row r="27" spans="1:11" ht="12.75">
      <c r="A27" s="345" t="s">
        <v>30</v>
      </c>
      <c r="B27" s="346">
        <v>0</v>
      </c>
      <c r="C27" s="344">
        <v>0</v>
      </c>
      <c r="D27" s="344">
        <v>0</v>
      </c>
      <c r="E27" s="344">
        <v>0</v>
      </c>
      <c r="F27" s="210"/>
      <c r="G27" s="210"/>
      <c r="H27" s="210"/>
      <c r="I27" s="210"/>
      <c r="J27" s="210"/>
      <c r="K27" s="210"/>
    </row>
    <row r="28" spans="1:11" ht="12.75">
      <c r="A28" s="345" t="s">
        <v>31</v>
      </c>
      <c r="B28" s="346">
        <v>0</v>
      </c>
      <c r="C28" s="344">
        <v>0</v>
      </c>
      <c r="D28" s="344">
        <v>0</v>
      </c>
      <c r="E28" s="344">
        <v>0</v>
      </c>
      <c r="F28" s="210"/>
      <c r="G28" s="210"/>
      <c r="H28" s="210"/>
      <c r="I28" s="210"/>
      <c r="J28" s="210"/>
      <c r="K28" s="210"/>
    </row>
    <row r="29" spans="1:11" ht="12.75">
      <c r="A29" s="345" t="s">
        <v>32</v>
      </c>
      <c r="B29" s="346">
        <v>0</v>
      </c>
      <c r="C29" s="344">
        <v>0</v>
      </c>
      <c r="D29" s="344">
        <v>0</v>
      </c>
      <c r="E29" s="344">
        <v>0</v>
      </c>
      <c r="F29" s="210"/>
      <c r="G29" s="210"/>
      <c r="H29" s="210"/>
      <c r="I29" s="210"/>
      <c r="J29" s="210"/>
      <c r="K29" s="210"/>
    </row>
    <row r="30" spans="1:11" ht="25.5">
      <c r="A30" s="339" t="s">
        <v>33</v>
      </c>
      <c r="B30" s="340">
        <v>0</v>
      </c>
      <c r="C30" s="341">
        <v>0</v>
      </c>
      <c r="D30" s="341">
        <v>0</v>
      </c>
      <c r="E30" s="341">
        <v>0</v>
      </c>
      <c r="F30" s="210"/>
      <c r="G30" s="210"/>
      <c r="H30" s="210"/>
      <c r="I30" s="210"/>
      <c r="J30" s="210"/>
      <c r="K30" s="210"/>
    </row>
    <row r="31" spans="1:11" ht="12.75">
      <c r="A31" s="339" t="s">
        <v>34</v>
      </c>
      <c r="B31" s="340">
        <v>573470</v>
      </c>
      <c r="C31" s="341">
        <v>573443</v>
      </c>
      <c r="D31" s="341">
        <v>27</v>
      </c>
      <c r="E31" s="341">
        <v>0</v>
      </c>
      <c r="F31" s="210"/>
      <c r="G31" s="210"/>
      <c r="H31" s="210"/>
      <c r="I31" s="210"/>
      <c r="J31" s="210"/>
      <c r="K31" s="210"/>
    </row>
    <row r="32" spans="1:11" ht="12.75">
      <c r="A32" s="345" t="s">
        <v>35</v>
      </c>
      <c r="B32" s="346">
        <v>544143</v>
      </c>
      <c r="C32" s="344">
        <v>544116</v>
      </c>
      <c r="D32" s="344">
        <v>27</v>
      </c>
      <c r="E32" s="344">
        <v>0</v>
      </c>
      <c r="F32" s="210"/>
      <c r="G32" s="210"/>
      <c r="H32" s="210"/>
      <c r="I32" s="210"/>
      <c r="J32" s="210"/>
      <c r="K32" s="210"/>
    </row>
    <row r="33" spans="1:11" ht="12.75">
      <c r="A33" s="345" t="s">
        <v>36</v>
      </c>
      <c r="B33" s="346">
        <v>29327</v>
      </c>
      <c r="C33" s="344">
        <v>29327</v>
      </c>
      <c r="D33" s="344">
        <v>0</v>
      </c>
      <c r="E33" s="344">
        <v>0</v>
      </c>
      <c r="F33" s="210"/>
      <c r="G33" s="210"/>
      <c r="H33" s="210"/>
      <c r="I33" s="210"/>
      <c r="J33" s="210"/>
      <c r="K33" s="210"/>
    </row>
    <row r="34" spans="1:11" ht="12.75">
      <c r="A34" s="339" t="s">
        <v>37</v>
      </c>
      <c r="B34" s="340">
        <v>62118</v>
      </c>
      <c r="C34" s="341">
        <v>62118</v>
      </c>
      <c r="D34" s="341">
        <v>0</v>
      </c>
      <c r="E34" s="341">
        <v>0</v>
      </c>
      <c r="F34" s="210"/>
      <c r="G34" s="210"/>
      <c r="H34" s="210"/>
      <c r="I34" s="210"/>
      <c r="J34" s="210"/>
      <c r="K34" s="210"/>
    </row>
    <row r="35" spans="1:11" ht="12.75">
      <c r="A35" s="345" t="s">
        <v>38</v>
      </c>
      <c r="B35" s="346">
        <v>0</v>
      </c>
      <c r="C35" s="344">
        <v>0</v>
      </c>
      <c r="D35" s="344">
        <v>0</v>
      </c>
      <c r="E35" s="344">
        <v>0</v>
      </c>
      <c r="F35" s="210"/>
      <c r="G35" s="210"/>
      <c r="H35" s="210"/>
      <c r="I35" s="210"/>
      <c r="J35" s="210"/>
      <c r="K35" s="210"/>
    </row>
    <row r="36" spans="1:11" ht="12.75">
      <c r="A36" s="345" t="s">
        <v>39</v>
      </c>
      <c r="B36" s="346">
        <v>62118</v>
      </c>
      <c r="C36" s="344">
        <v>62118</v>
      </c>
      <c r="D36" s="344">
        <v>0</v>
      </c>
      <c r="E36" s="344">
        <v>0</v>
      </c>
      <c r="F36" s="210"/>
      <c r="G36" s="210"/>
      <c r="H36" s="210"/>
      <c r="I36" s="210"/>
      <c r="J36" s="210"/>
      <c r="K36" s="210"/>
    </row>
    <row r="37" spans="1:11" ht="25.5">
      <c r="A37" s="348" t="s">
        <v>40</v>
      </c>
      <c r="B37" s="340">
        <v>126089</v>
      </c>
      <c r="C37" s="341">
        <v>59020</v>
      </c>
      <c r="D37" s="341">
        <v>55367</v>
      </c>
      <c r="E37" s="341">
        <v>11702</v>
      </c>
      <c r="F37" s="210"/>
      <c r="G37" s="210"/>
      <c r="H37" s="210"/>
      <c r="I37" s="210"/>
      <c r="J37" s="210"/>
      <c r="K37" s="210"/>
    </row>
    <row r="38" spans="1:11" ht="12.75">
      <c r="A38" s="339" t="s">
        <v>41</v>
      </c>
      <c r="B38" s="340">
        <v>19499</v>
      </c>
      <c r="C38" s="341">
        <v>19279</v>
      </c>
      <c r="D38" s="341">
        <v>220</v>
      </c>
      <c r="E38" s="341">
        <v>0</v>
      </c>
      <c r="F38" s="210"/>
      <c r="G38" s="210"/>
      <c r="H38" s="210"/>
      <c r="I38" s="210"/>
      <c r="J38" s="210"/>
      <c r="K38" s="210"/>
    </row>
    <row r="39" spans="1:11" ht="12.75">
      <c r="A39" s="345" t="s">
        <v>42</v>
      </c>
      <c r="B39" s="346">
        <v>17997</v>
      </c>
      <c r="C39" s="344">
        <v>17777</v>
      </c>
      <c r="D39" s="344">
        <v>220</v>
      </c>
      <c r="E39" s="344">
        <v>0</v>
      </c>
      <c r="F39" s="210"/>
      <c r="G39" s="210"/>
      <c r="H39" s="210"/>
      <c r="I39" s="210"/>
      <c r="J39" s="210"/>
      <c r="K39" s="210"/>
    </row>
    <row r="40" spans="1:11" ht="12.75">
      <c r="A40" s="345" t="s">
        <v>43</v>
      </c>
      <c r="B40" s="346">
        <v>1502</v>
      </c>
      <c r="C40" s="344">
        <v>1502</v>
      </c>
      <c r="D40" s="344">
        <v>0</v>
      </c>
      <c r="E40" s="344">
        <v>0</v>
      </c>
      <c r="F40" s="210"/>
      <c r="G40" s="210"/>
      <c r="H40" s="210"/>
      <c r="I40" s="210"/>
      <c r="J40" s="210"/>
      <c r="K40" s="210"/>
    </row>
    <row r="41" spans="1:11" ht="12.75">
      <c r="A41" s="339" t="s">
        <v>44</v>
      </c>
      <c r="B41" s="340">
        <v>238020</v>
      </c>
      <c r="C41" s="341">
        <v>208451</v>
      </c>
      <c r="D41" s="341">
        <v>25555</v>
      </c>
      <c r="E41" s="341">
        <v>4014</v>
      </c>
      <c r="F41" s="210"/>
      <c r="G41" s="210"/>
      <c r="H41" s="210"/>
      <c r="I41" s="210"/>
      <c r="J41" s="210"/>
      <c r="K41" s="210"/>
    </row>
    <row r="42" spans="1:11" ht="12.75">
      <c r="A42" s="368" t="s">
        <v>45</v>
      </c>
      <c r="B42" s="350">
        <v>52711</v>
      </c>
      <c r="C42" s="351">
        <v>52711</v>
      </c>
      <c r="D42" s="351">
        <v>0</v>
      </c>
      <c r="E42" s="351">
        <v>0</v>
      </c>
      <c r="F42" s="210"/>
      <c r="G42" s="210"/>
      <c r="H42" s="210"/>
      <c r="I42" s="210"/>
      <c r="J42" s="210"/>
      <c r="K42" s="210"/>
    </row>
    <row r="43" spans="1:11" ht="12.75">
      <c r="A43" s="352" t="s">
        <v>46</v>
      </c>
      <c r="B43" s="353">
        <v>27429445</v>
      </c>
      <c r="C43" s="353">
        <v>10399862</v>
      </c>
      <c r="D43" s="353">
        <v>15250951</v>
      </c>
      <c r="E43" s="353">
        <v>1778632</v>
      </c>
      <c r="F43" s="210"/>
      <c r="G43" s="210"/>
      <c r="H43" s="210"/>
      <c r="I43" s="210"/>
      <c r="J43" s="210"/>
      <c r="K43" s="210"/>
    </row>
    <row r="44" spans="1:11" ht="12.75">
      <c r="A44" s="210"/>
      <c r="B44" s="210"/>
      <c r="C44" s="210"/>
      <c r="D44" s="210"/>
      <c r="E44" s="210"/>
      <c r="F44" s="210"/>
      <c r="G44" s="210"/>
      <c r="H44" s="210"/>
      <c r="I44" s="210"/>
      <c r="J44" s="210"/>
      <c r="K44" s="210"/>
    </row>
    <row r="45" spans="1:11" ht="12.75">
      <c r="A45" s="210"/>
      <c r="B45" s="210"/>
      <c r="C45" s="210"/>
      <c r="D45" s="210"/>
      <c r="E45" s="210"/>
      <c r="F45" s="210"/>
      <c r="G45" s="210"/>
      <c r="H45" s="210"/>
      <c r="I45" s="210"/>
      <c r="J45" s="210"/>
      <c r="K45" s="210"/>
    </row>
    <row r="46" spans="1:11" ht="25.5">
      <c r="A46" s="365" t="s">
        <v>315</v>
      </c>
      <c r="B46" s="365" t="s">
        <v>11</v>
      </c>
      <c r="C46" s="366" t="s">
        <v>12</v>
      </c>
      <c r="D46" s="366" t="s">
        <v>13</v>
      </c>
      <c r="E46" s="367" t="s">
        <v>14</v>
      </c>
      <c r="F46" s="210"/>
      <c r="G46" s="210"/>
      <c r="H46" s="210"/>
      <c r="I46" s="210"/>
      <c r="J46" s="210"/>
      <c r="K46" s="210"/>
    </row>
    <row r="47" spans="1:11" ht="12.75">
      <c r="A47" s="339" t="s">
        <v>47</v>
      </c>
      <c r="B47" s="340">
        <v>0</v>
      </c>
      <c r="C47" s="340">
        <v>0</v>
      </c>
      <c r="D47" s="340">
        <v>0</v>
      </c>
      <c r="E47" s="340">
        <v>0</v>
      </c>
      <c r="F47" s="210"/>
      <c r="G47" s="210"/>
      <c r="H47" s="210"/>
      <c r="I47" s="210"/>
      <c r="J47" s="210"/>
      <c r="K47" s="210"/>
    </row>
    <row r="48" spans="1:11" ht="12.75">
      <c r="A48" s="339" t="s">
        <v>48</v>
      </c>
      <c r="B48" s="340">
        <v>11358</v>
      </c>
      <c r="C48" s="340">
        <v>2000</v>
      </c>
      <c r="D48" s="340">
        <v>7001</v>
      </c>
      <c r="E48" s="340">
        <v>2357</v>
      </c>
      <c r="F48" s="210"/>
      <c r="G48" s="210"/>
      <c r="H48" s="210"/>
      <c r="I48" s="210"/>
      <c r="J48" s="210"/>
      <c r="K48" s="210"/>
    </row>
    <row r="49" spans="1:11" ht="12.75">
      <c r="A49" s="342" t="s">
        <v>17</v>
      </c>
      <c r="B49" s="346">
        <v>11358</v>
      </c>
      <c r="C49" s="346">
        <v>2000</v>
      </c>
      <c r="D49" s="346">
        <v>7001</v>
      </c>
      <c r="E49" s="346">
        <v>2357</v>
      </c>
      <c r="F49" s="210"/>
      <c r="G49" s="210"/>
      <c r="H49" s="210"/>
      <c r="I49" s="210"/>
      <c r="J49" s="210"/>
      <c r="K49" s="210"/>
    </row>
    <row r="50" spans="1:11" ht="12.75">
      <c r="A50" s="342" t="s">
        <v>49</v>
      </c>
      <c r="B50" s="343">
        <v>0</v>
      </c>
      <c r="C50" s="343">
        <v>0</v>
      </c>
      <c r="D50" s="343">
        <v>0</v>
      </c>
      <c r="E50" s="343">
        <v>0</v>
      </c>
      <c r="F50" s="210"/>
      <c r="G50" s="210"/>
      <c r="H50" s="210"/>
      <c r="I50" s="210"/>
      <c r="J50" s="210"/>
      <c r="K50" s="210"/>
    </row>
    <row r="51" spans="1:11" ht="12.75">
      <c r="A51" s="342" t="s">
        <v>50</v>
      </c>
      <c r="B51" s="343">
        <v>0</v>
      </c>
      <c r="C51" s="343">
        <v>0</v>
      </c>
      <c r="D51" s="343">
        <v>0</v>
      </c>
      <c r="E51" s="343">
        <v>0</v>
      </c>
      <c r="F51" s="210"/>
      <c r="G51" s="210"/>
      <c r="H51" s="210"/>
      <c r="I51" s="210"/>
      <c r="J51" s="210"/>
      <c r="K51" s="210"/>
    </row>
    <row r="52" spans="1:11" ht="12.75">
      <c r="A52" s="342" t="s">
        <v>51</v>
      </c>
      <c r="B52" s="346">
        <v>0</v>
      </c>
      <c r="C52" s="346">
        <v>0</v>
      </c>
      <c r="D52" s="346">
        <v>0</v>
      </c>
      <c r="E52" s="346">
        <v>0</v>
      </c>
      <c r="F52" s="210"/>
      <c r="G52" s="210"/>
      <c r="H52" s="210"/>
      <c r="I52" s="210"/>
      <c r="J52" s="210"/>
      <c r="K52" s="210"/>
    </row>
    <row r="53" spans="1:11" ht="12.75">
      <c r="A53" s="354" t="s">
        <v>1405</v>
      </c>
      <c r="B53" s="346">
        <v>0</v>
      </c>
      <c r="C53" s="346">
        <v>0</v>
      </c>
      <c r="D53" s="346">
        <v>0</v>
      </c>
      <c r="E53" s="346">
        <v>0</v>
      </c>
      <c r="F53" s="210"/>
      <c r="G53" s="210"/>
      <c r="H53" s="210"/>
      <c r="I53" s="210"/>
      <c r="J53" s="210"/>
      <c r="K53" s="210"/>
    </row>
    <row r="54" spans="1:11" ht="12.75">
      <c r="A54" s="342" t="s">
        <v>1406</v>
      </c>
      <c r="B54" s="346">
        <v>0</v>
      </c>
      <c r="C54" s="346">
        <v>0</v>
      </c>
      <c r="D54" s="346">
        <v>0</v>
      </c>
      <c r="E54" s="346">
        <v>0</v>
      </c>
      <c r="F54" s="210"/>
      <c r="G54" s="210"/>
      <c r="H54" s="210"/>
      <c r="I54" s="210"/>
      <c r="J54" s="210"/>
      <c r="K54" s="210"/>
    </row>
    <row r="55" spans="1:11" ht="12.75">
      <c r="A55" s="349" t="s">
        <v>1407</v>
      </c>
      <c r="B55" s="340">
        <v>0</v>
      </c>
      <c r="C55" s="340">
        <v>0</v>
      </c>
      <c r="D55" s="340">
        <v>0</v>
      </c>
      <c r="E55" s="340">
        <v>0</v>
      </c>
      <c r="F55" s="210"/>
      <c r="G55" s="210"/>
      <c r="H55" s="210"/>
      <c r="I55" s="210"/>
      <c r="J55" s="210"/>
      <c r="K55" s="210"/>
    </row>
    <row r="56" spans="1:11" ht="12.75">
      <c r="A56" s="342" t="s">
        <v>50</v>
      </c>
      <c r="B56" s="346">
        <v>0</v>
      </c>
      <c r="C56" s="346">
        <v>0</v>
      </c>
      <c r="D56" s="346">
        <v>0</v>
      </c>
      <c r="E56" s="346">
        <v>0</v>
      </c>
      <c r="F56" s="210"/>
      <c r="G56" s="210"/>
      <c r="H56" s="210"/>
      <c r="I56" s="210"/>
      <c r="J56" s="210"/>
      <c r="K56" s="210"/>
    </row>
    <row r="57" spans="1:11" ht="12.75">
      <c r="A57" s="342" t="s">
        <v>51</v>
      </c>
      <c r="B57" s="346">
        <v>0</v>
      </c>
      <c r="C57" s="346">
        <v>0</v>
      </c>
      <c r="D57" s="346">
        <v>0</v>
      </c>
      <c r="E57" s="346">
        <v>0</v>
      </c>
      <c r="F57" s="210"/>
      <c r="G57" s="210"/>
      <c r="H57" s="210"/>
      <c r="I57" s="210"/>
      <c r="J57" s="210"/>
      <c r="K57" s="210"/>
    </row>
    <row r="58" spans="1:11" ht="12.75">
      <c r="A58" s="342" t="s">
        <v>1408</v>
      </c>
      <c r="B58" s="346">
        <v>0</v>
      </c>
      <c r="C58" s="346">
        <v>0</v>
      </c>
      <c r="D58" s="346">
        <v>0</v>
      </c>
      <c r="E58" s="346">
        <v>0</v>
      </c>
      <c r="F58" s="210"/>
      <c r="G58" s="210"/>
      <c r="H58" s="210"/>
      <c r="I58" s="210"/>
      <c r="J58" s="210"/>
      <c r="K58" s="210"/>
    </row>
    <row r="59" spans="1:11" ht="12.75">
      <c r="A59" s="342" t="s">
        <v>1409</v>
      </c>
      <c r="B59" s="346">
        <v>0</v>
      </c>
      <c r="C59" s="346">
        <v>0</v>
      </c>
      <c r="D59" s="346">
        <v>0</v>
      </c>
      <c r="E59" s="346">
        <v>0</v>
      </c>
      <c r="F59" s="210"/>
      <c r="G59" s="210"/>
      <c r="H59" s="210"/>
      <c r="I59" s="210"/>
      <c r="J59" s="210"/>
      <c r="K59" s="210"/>
    </row>
    <row r="60" spans="1:11" ht="12.75">
      <c r="A60" s="412" t="s">
        <v>1410</v>
      </c>
      <c r="B60" s="346">
        <v>0</v>
      </c>
      <c r="C60" s="346">
        <v>0</v>
      </c>
      <c r="D60" s="346">
        <v>0</v>
      </c>
      <c r="E60" s="346">
        <v>0</v>
      </c>
      <c r="F60" s="210"/>
      <c r="G60" s="210"/>
      <c r="H60" s="210"/>
      <c r="I60" s="210"/>
      <c r="J60" s="210"/>
      <c r="K60" s="210"/>
    </row>
    <row r="61" spans="1:11" ht="12.75">
      <c r="A61" s="339" t="s">
        <v>1411</v>
      </c>
      <c r="B61" s="340">
        <v>23399861</v>
      </c>
      <c r="C61" s="340">
        <v>8504602</v>
      </c>
      <c r="D61" s="340">
        <v>12790856</v>
      </c>
      <c r="E61" s="340">
        <v>2104403</v>
      </c>
      <c r="F61" s="210"/>
      <c r="G61" s="210"/>
      <c r="H61" s="210"/>
      <c r="I61" s="210"/>
      <c r="J61" s="210"/>
      <c r="K61" s="210"/>
    </row>
    <row r="62" spans="1:11" ht="12.75">
      <c r="A62" s="342" t="s">
        <v>50</v>
      </c>
      <c r="B62" s="346">
        <v>4392487</v>
      </c>
      <c r="C62" s="346">
        <v>750131</v>
      </c>
      <c r="D62" s="346">
        <v>3393498</v>
      </c>
      <c r="E62" s="346">
        <v>248858</v>
      </c>
      <c r="F62" s="210"/>
      <c r="G62" s="210"/>
      <c r="H62" s="210"/>
      <c r="I62" s="210"/>
      <c r="J62" s="210"/>
      <c r="K62" s="210"/>
    </row>
    <row r="63" spans="1:11" ht="12.75">
      <c r="A63" s="342" t="s">
        <v>1412</v>
      </c>
      <c r="B63" s="346">
        <v>17779483</v>
      </c>
      <c r="C63" s="346">
        <v>7661503</v>
      </c>
      <c r="D63" s="346">
        <v>8344319</v>
      </c>
      <c r="E63" s="346">
        <v>1773661</v>
      </c>
      <c r="F63" s="210"/>
      <c r="G63" s="210"/>
      <c r="H63" s="210"/>
      <c r="I63" s="210"/>
      <c r="J63" s="210"/>
      <c r="K63" s="210"/>
    </row>
    <row r="64" spans="1:11" ht="12.75">
      <c r="A64" s="342" t="s">
        <v>1413</v>
      </c>
      <c r="B64" s="346">
        <v>431412</v>
      </c>
      <c r="C64" s="346">
        <v>0</v>
      </c>
      <c r="D64" s="346">
        <v>381539</v>
      </c>
      <c r="E64" s="346">
        <v>49873</v>
      </c>
      <c r="F64" s="210"/>
      <c r="G64" s="210"/>
      <c r="H64" s="210"/>
      <c r="I64" s="210"/>
      <c r="J64" s="210"/>
      <c r="K64" s="210"/>
    </row>
    <row r="65" spans="1:11" ht="12.75">
      <c r="A65" s="342" t="s">
        <v>1409</v>
      </c>
      <c r="B65" s="346">
        <v>579944</v>
      </c>
      <c r="C65" s="346">
        <v>11577</v>
      </c>
      <c r="D65" s="346">
        <v>567710</v>
      </c>
      <c r="E65" s="346">
        <v>657</v>
      </c>
      <c r="F65" s="210"/>
      <c r="G65" s="210"/>
      <c r="H65" s="210"/>
      <c r="I65" s="210"/>
      <c r="J65" s="210"/>
      <c r="K65" s="210"/>
    </row>
    <row r="66" spans="1:11" ht="12.75">
      <c r="A66" s="342" t="s">
        <v>1414</v>
      </c>
      <c r="B66" s="346">
        <v>216535</v>
      </c>
      <c r="C66" s="346">
        <v>81391</v>
      </c>
      <c r="D66" s="346">
        <v>103790</v>
      </c>
      <c r="E66" s="346">
        <v>31354</v>
      </c>
      <c r="F66" s="210"/>
      <c r="G66" s="210"/>
      <c r="H66" s="210"/>
      <c r="I66" s="210"/>
      <c r="J66" s="210"/>
      <c r="K66" s="210"/>
    </row>
    <row r="67" spans="1:11" ht="12.75" customHeight="1">
      <c r="A67" s="339" t="s">
        <v>1415</v>
      </c>
      <c r="B67" s="340">
        <v>0</v>
      </c>
      <c r="C67" s="340">
        <v>0</v>
      </c>
      <c r="D67" s="340">
        <v>0</v>
      </c>
      <c r="E67" s="340">
        <v>0</v>
      </c>
      <c r="F67" s="210"/>
      <c r="G67" s="210"/>
      <c r="H67" s="210"/>
      <c r="I67" s="210"/>
      <c r="J67" s="210"/>
      <c r="K67" s="210"/>
    </row>
    <row r="68" spans="1:11" ht="12.75">
      <c r="A68" s="339" t="s">
        <v>1416</v>
      </c>
      <c r="B68" s="340">
        <v>183</v>
      </c>
      <c r="C68" s="340">
        <v>0</v>
      </c>
      <c r="D68" s="340">
        <v>183</v>
      </c>
      <c r="E68" s="340">
        <v>0</v>
      </c>
      <c r="F68" s="210"/>
      <c r="G68" s="210"/>
      <c r="H68" s="210"/>
      <c r="I68" s="210"/>
      <c r="J68" s="210"/>
      <c r="K68" s="210"/>
    </row>
    <row r="69" spans="1:11" ht="12.75">
      <c r="A69" s="342" t="s">
        <v>28</v>
      </c>
      <c r="B69" s="346">
        <v>183</v>
      </c>
      <c r="C69" s="346">
        <v>0</v>
      </c>
      <c r="D69" s="346">
        <v>183</v>
      </c>
      <c r="E69" s="346">
        <v>0</v>
      </c>
      <c r="F69" s="210"/>
      <c r="G69" s="210"/>
      <c r="H69" s="210"/>
      <c r="I69" s="210"/>
      <c r="J69" s="210"/>
      <c r="K69" s="210"/>
    </row>
    <row r="70" spans="1:11" ht="12.75">
      <c r="A70" s="342" t="s">
        <v>29</v>
      </c>
      <c r="B70" s="346">
        <v>0</v>
      </c>
      <c r="C70" s="346">
        <v>0</v>
      </c>
      <c r="D70" s="346">
        <v>0</v>
      </c>
      <c r="E70" s="346">
        <v>0</v>
      </c>
      <c r="F70" s="210"/>
      <c r="G70" s="210"/>
      <c r="H70" s="210"/>
      <c r="I70" s="210"/>
      <c r="J70" s="210"/>
      <c r="K70" s="210"/>
    </row>
    <row r="71" spans="1:11" ht="12.75">
      <c r="A71" s="342" t="s">
        <v>30</v>
      </c>
      <c r="B71" s="346">
        <v>0</v>
      </c>
      <c r="C71" s="346">
        <v>0</v>
      </c>
      <c r="D71" s="346">
        <v>0</v>
      </c>
      <c r="E71" s="346">
        <v>0</v>
      </c>
      <c r="F71" s="210"/>
      <c r="G71" s="210"/>
      <c r="H71" s="210"/>
      <c r="I71" s="210"/>
      <c r="J71" s="210"/>
      <c r="K71" s="210"/>
    </row>
    <row r="72" spans="1:11" ht="12.75">
      <c r="A72" s="342" t="s">
        <v>31</v>
      </c>
      <c r="B72" s="346">
        <v>0</v>
      </c>
      <c r="C72" s="346">
        <v>0</v>
      </c>
      <c r="D72" s="346">
        <v>0</v>
      </c>
      <c r="E72" s="346">
        <v>0</v>
      </c>
      <c r="F72" s="210"/>
      <c r="G72" s="210"/>
      <c r="H72" s="210"/>
      <c r="I72" s="210"/>
      <c r="J72" s="210"/>
      <c r="K72" s="210"/>
    </row>
    <row r="73" spans="1:11" ht="12.75">
      <c r="A73" s="342" t="s">
        <v>32</v>
      </c>
      <c r="B73" s="346">
        <v>0</v>
      </c>
      <c r="C73" s="346">
        <v>0</v>
      </c>
      <c r="D73" s="346">
        <v>0</v>
      </c>
      <c r="E73" s="346">
        <v>0</v>
      </c>
      <c r="F73" s="210"/>
      <c r="G73" s="210"/>
      <c r="H73" s="210"/>
      <c r="I73" s="210"/>
      <c r="J73" s="210"/>
      <c r="K73" s="210"/>
    </row>
    <row r="74" spans="1:11" ht="25.5">
      <c r="A74" s="339" t="s">
        <v>33</v>
      </c>
      <c r="B74" s="340">
        <v>0</v>
      </c>
      <c r="C74" s="340">
        <v>0</v>
      </c>
      <c r="D74" s="340">
        <v>0</v>
      </c>
      <c r="E74" s="340">
        <v>0</v>
      </c>
      <c r="F74" s="210"/>
      <c r="G74" s="210"/>
      <c r="H74" s="210"/>
      <c r="I74" s="210"/>
      <c r="J74" s="210"/>
      <c r="K74" s="210"/>
    </row>
    <row r="75" spans="1:11" ht="12.75">
      <c r="A75" s="339" t="s">
        <v>1417</v>
      </c>
      <c r="B75" s="340">
        <v>4592</v>
      </c>
      <c r="C75" s="340">
        <v>4561</v>
      </c>
      <c r="D75" s="340">
        <v>23</v>
      </c>
      <c r="E75" s="340">
        <v>8</v>
      </c>
      <c r="F75" s="210"/>
      <c r="G75" s="210"/>
      <c r="H75" s="210"/>
      <c r="I75" s="210"/>
      <c r="J75" s="210"/>
      <c r="K75" s="210"/>
    </row>
    <row r="76" spans="1:11" ht="12.75">
      <c r="A76" s="342" t="s">
        <v>1418</v>
      </c>
      <c r="B76" s="346">
        <v>0</v>
      </c>
      <c r="C76" s="346">
        <v>0</v>
      </c>
      <c r="D76" s="346">
        <v>0</v>
      </c>
      <c r="E76" s="346">
        <v>0</v>
      </c>
      <c r="F76" s="210"/>
      <c r="G76" s="210"/>
      <c r="H76" s="210"/>
      <c r="I76" s="210"/>
      <c r="J76" s="210"/>
      <c r="K76" s="210"/>
    </row>
    <row r="77" spans="1:11" ht="12.75">
      <c r="A77" s="342" t="s">
        <v>1419</v>
      </c>
      <c r="B77" s="346">
        <v>12</v>
      </c>
      <c r="C77" s="346">
        <v>3</v>
      </c>
      <c r="D77" s="346">
        <v>1</v>
      </c>
      <c r="E77" s="346">
        <v>8</v>
      </c>
      <c r="F77" s="210"/>
      <c r="G77" s="210"/>
      <c r="H77" s="210"/>
      <c r="I77" s="210"/>
      <c r="J77" s="210"/>
      <c r="K77" s="210"/>
    </row>
    <row r="78" spans="1:11" ht="12.75">
      <c r="A78" s="342" t="s">
        <v>1420</v>
      </c>
      <c r="B78" s="346">
        <v>3067</v>
      </c>
      <c r="C78" s="346">
        <v>3067</v>
      </c>
      <c r="D78" s="346">
        <v>0</v>
      </c>
      <c r="E78" s="346">
        <v>0</v>
      </c>
      <c r="F78" s="210"/>
      <c r="G78" s="210"/>
      <c r="H78" s="210"/>
      <c r="I78" s="210"/>
      <c r="J78" s="210"/>
      <c r="K78" s="210"/>
    </row>
    <row r="79" spans="1:11" ht="12.75">
      <c r="A79" s="342" t="s">
        <v>1421</v>
      </c>
      <c r="B79" s="346">
        <v>948</v>
      </c>
      <c r="C79" s="346">
        <v>926</v>
      </c>
      <c r="D79" s="346">
        <v>22</v>
      </c>
      <c r="E79" s="346">
        <v>0</v>
      </c>
      <c r="F79" s="210"/>
      <c r="G79" s="210"/>
      <c r="H79" s="210"/>
      <c r="I79" s="210"/>
      <c r="J79" s="210"/>
      <c r="K79" s="210"/>
    </row>
    <row r="80" spans="1:11" ht="12.75">
      <c r="A80" s="342" t="s">
        <v>1422</v>
      </c>
      <c r="B80" s="346">
        <v>0</v>
      </c>
      <c r="C80" s="346">
        <v>0</v>
      </c>
      <c r="D80" s="346">
        <v>0</v>
      </c>
      <c r="E80" s="346">
        <v>0</v>
      </c>
      <c r="F80" s="210"/>
      <c r="G80" s="210"/>
      <c r="H80" s="210"/>
      <c r="I80" s="210"/>
      <c r="J80" s="210"/>
      <c r="K80" s="210"/>
    </row>
    <row r="81" spans="1:11" ht="12.75">
      <c r="A81" s="342" t="s">
        <v>1423</v>
      </c>
      <c r="B81" s="346">
        <v>565</v>
      </c>
      <c r="C81" s="346">
        <v>565</v>
      </c>
      <c r="D81" s="346">
        <v>0</v>
      </c>
      <c r="E81" s="346">
        <v>0</v>
      </c>
      <c r="F81" s="210"/>
      <c r="G81" s="210"/>
      <c r="H81" s="210"/>
      <c r="I81" s="210"/>
      <c r="J81" s="210"/>
      <c r="K81" s="210"/>
    </row>
    <row r="82" spans="1:11" ht="12.75">
      <c r="A82" s="339" t="s">
        <v>1424</v>
      </c>
      <c r="B82" s="340">
        <v>18164</v>
      </c>
      <c r="C82" s="340">
        <v>17296</v>
      </c>
      <c r="D82" s="340">
        <v>867</v>
      </c>
      <c r="E82" s="340">
        <v>1</v>
      </c>
      <c r="F82" s="210"/>
      <c r="G82" s="210"/>
      <c r="H82" s="210"/>
      <c r="I82" s="210"/>
      <c r="J82" s="210"/>
      <c r="K82" s="210"/>
    </row>
    <row r="83" spans="1:11" ht="12.75">
      <c r="A83" s="342" t="s">
        <v>1425</v>
      </c>
      <c r="B83" s="346">
        <v>6771</v>
      </c>
      <c r="C83" s="346">
        <v>5903</v>
      </c>
      <c r="D83" s="346">
        <v>867</v>
      </c>
      <c r="E83" s="346">
        <v>1</v>
      </c>
      <c r="F83" s="210"/>
      <c r="G83" s="210"/>
      <c r="H83" s="210"/>
      <c r="I83" s="210"/>
      <c r="J83" s="210"/>
      <c r="K83" s="210"/>
    </row>
    <row r="84" spans="1:11" ht="12.75">
      <c r="A84" s="342" t="s">
        <v>1426</v>
      </c>
      <c r="B84" s="346">
        <v>11393</v>
      </c>
      <c r="C84" s="346">
        <v>11393</v>
      </c>
      <c r="D84" s="346">
        <v>0</v>
      </c>
      <c r="E84" s="346">
        <v>0</v>
      </c>
      <c r="F84" s="210"/>
      <c r="G84" s="210"/>
      <c r="H84" s="210"/>
      <c r="I84" s="210"/>
      <c r="J84" s="210"/>
      <c r="K84" s="210"/>
    </row>
    <row r="85" spans="1:11" ht="12.75">
      <c r="A85" s="339" t="s">
        <v>1427</v>
      </c>
      <c r="B85" s="340">
        <v>157564</v>
      </c>
      <c r="C85" s="340">
        <v>95460</v>
      </c>
      <c r="D85" s="340">
        <v>52504</v>
      </c>
      <c r="E85" s="340">
        <v>9600</v>
      </c>
      <c r="F85" s="210"/>
      <c r="G85" s="210"/>
      <c r="H85" s="210"/>
      <c r="I85" s="210"/>
      <c r="J85" s="210"/>
      <c r="K85" s="210"/>
    </row>
    <row r="86" spans="1:11" ht="12.75">
      <c r="A86" s="339" t="s">
        <v>1428</v>
      </c>
      <c r="B86" s="340">
        <v>0</v>
      </c>
      <c r="C86" s="340">
        <v>0</v>
      </c>
      <c r="D86" s="340">
        <v>0</v>
      </c>
      <c r="E86" s="340">
        <v>0</v>
      </c>
      <c r="F86" s="210"/>
      <c r="G86" s="210"/>
      <c r="H86" s="210"/>
      <c r="I86" s="210"/>
      <c r="J86" s="210"/>
      <c r="K86" s="210"/>
    </row>
    <row r="87" spans="1:11" ht="12.75">
      <c r="A87" s="368" t="s">
        <v>1429</v>
      </c>
      <c r="B87" s="340">
        <v>0</v>
      </c>
      <c r="C87" s="340">
        <v>0</v>
      </c>
      <c r="D87" s="340">
        <v>0</v>
      </c>
      <c r="E87" s="340">
        <v>0</v>
      </c>
      <c r="F87" s="210"/>
      <c r="G87" s="210"/>
      <c r="H87" s="210"/>
      <c r="I87" s="210"/>
      <c r="J87" s="210"/>
      <c r="K87" s="210"/>
    </row>
    <row r="88" spans="1:11" ht="12.75">
      <c r="A88" s="413" t="s">
        <v>1430</v>
      </c>
      <c r="B88" s="360">
        <v>23591722</v>
      </c>
      <c r="C88" s="360">
        <v>8623919</v>
      </c>
      <c r="D88" s="360">
        <v>12851434</v>
      </c>
      <c r="E88" s="360">
        <v>2116369</v>
      </c>
      <c r="F88" s="210"/>
      <c r="G88" s="210"/>
      <c r="H88" s="210"/>
      <c r="I88" s="210"/>
      <c r="J88" s="210"/>
      <c r="K88" s="210"/>
    </row>
    <row r="89" spans="1:11" ht="12.75">
      <c r="A89" s="210"/>
      <c r="B89" s="210"/>
      <c r="C89" s="210"/>
      <c r="D89" s="210"/>
      <c r="E89" s="210"/>
      <c r="F89" s="210"/>
      <c r="G89" s="210"/>
      <c r="H89" s="210"/>
      <c r="I89" s="210"/>
      <c r="J89" s="210"/>
      <c r="K89" s="210"/>
    </row>
    <row r="90" spans="1:11" ht="12.75">
      <c r="A90" s="210"/>
      <c r="B90" s="210"/>
      <c r="C90" s="210"/>
      <c r="D90" s="210"/>
      <c r="E90" s="210"/>
      <c r="F90" s="210"/>
      <c r="G90" s="210"/>
      <c r="H90" s="210"/>
      <c r="I90" s="210"/>
      <c r="J90" s="210"/>
      <c r="K90" s="210"/>
    </row>
    <row r="91" spans="1:11" ht="25.5">
      <c r="A91" s="365" t="s">
        <v>1431</v>
      </c>
      <c r="B91" s="365" t="s">
        <v>11</v>
      </c>
      <c r="C91" s="366" t="s">
        <v>12</v>
      </c>
      <c r="D91" s="366" t="s">
        <v>13</v>
      </c>
      <c r="E91" s="367" t="s">
        <v>14</v>
      </c>
      <c r="F91" s="210"/>
      <c r="G91" s="210"/>
      <c r="H91" s="210"/>
      <c r="I91" s="210"/>
      <c r="J91" s="210"/>
      <c r="K91" s="210"/>
    </row>
    <row r="92" spans="1:11" ht="12.75">
      <c r="A92" s="357" t="s">
        <v>1432</v>
      </c>
      <c r="B92" s="340">
        <v>1836967</v>
      </c>
      <c r="C92" s="341">
        <v>1836967</v>
      </c>
      <c r="D92" s="414"/>
      <c r="E92" s="415"/>
      <c r="F92" s="210"/>
      <c r="G92" s="210"/>
      <c r="H92" s="210"/>
      <c r="I92" s="210"/>
      <c r="J92" s="210"/>
      <c r="K92" s="210"/>
    </row>
    <row r="93" spans="1:11" ht="12.75">
      <c r="A93" s="345" t="s">
        <v>1433</v>
      </c>
      <c r="B93" s="346">
        <v>1836967</v>
      </c>
      <c r="C93" s="344">
        <v>1836967</v>
      </c>
      <c r="D93" s="401"/>
      <c r="E93" s="359"/>
      <c r="F93" s="210"/>
      <c r="G93" s="210"/>
      <c r="H93" s="210"/>
      <c r="I93" s="210"/>
      <c r="J93" s="210"/>
      <c r="K93" s="210"/>
    </row>
    <row r="94" spans="1:11" ht="12.75">
      <c r="A94" s="345" t="s">
        <v>1434</v>
      </c>
      <c r="B94" s="346">
        <v>0</v>
      </c>
      <c r="C94" s="344">
        <v>0</v>
      </c>
      <c r="D94" s="401"/>
      <c r="E94" s="359"/>
      <c r="F94" s="210"/>
      <c r="G94" s="210"/>
      <c r="H94" s="210"/>
      <c r="I94" s="210"/>
      <c r="J94" s="210"/>
      <c r="K94" s="210"/>
    </row>
    <row r="95" spans="1:11" ht="12.75">
      <c r="A95" s="357" t="s">
        <v>1435</v>
      </c>
      <c r="B95" s="340">
        <v>327941</v>
      </c>
      <c r="C95" s="341">
        <v>327941</v>
      </c>
      <c r="D95" s="401"/>
      <c r="E95" s="359"/>
      <c r="F95" s="210"/>
      <c r="G95" s="210"/>
      <c r="H95" s="210"/>
      <c r="I95" s="210"/>
      <c r="J95" s="210"/>
      <c r="K95" s="210"/>
    </row>
    <row r="96" spans="1:11" ht="12.75">
      <c r="A96" s="357" t="s">
        <v>1436</v>
      </c>
      <c r="B96" s="340">
        <v>0</v>
      </c>
      <c r="C96" s="341">
        <v>0</v>
      </c>
      <c r="D96" s="401"/>
      <c r="E96" s="359"/>
      <c r="F96" s="210"/>
      <c r="G96" s="210"/>
      <c r="H96" s="210"/>
      <c r="I96" s="210"/>
      <c r="J96" s="210"/>
      <c r="K96" s="210"/>
    </row>
    <row r="97" spans="1:11" ht="12.75">
      <c r="A97" s="345" t="s">
        <v>1476</v>
      </c>
      <c r="B97" s="346">
        <v>0</v>
      </c>
      <c r="C97" s="344">
        <v>0</v>
      </c>
      <c r="D97" s="401"/>
      <c r="E97" s="359"/>
      <c r="F97" s="210"/>
      <c r="G97" s="210"/>
      <c r="H97" s="210"/>
      <c r="I97" s="210"/>
      <c r="J97" s="210"/>
      <c r="K97" s="210"/>
    </row>
    <row r="98" spans="1:11" ht="12.75">
      <c r="A98" s="345" t="s">
        <v>1477</v>
      </c>
      <c r="B98" s="346">
        <v>0</v>
      </c>
      <c r="C98" s="344">
        <v>0</v>
      </c>
      <c r="D98" s="401"/>
      <c r="E98" s="359"/>
      <c r="F98" s="210"/>
      <c r="G98" s="210"/>
      <c r="H98" s="210"/>
      <c r="I98" s="210"/>
      <c r="J98" s="210"/>
      <c r="K98" s="210"/>
    </row>
    <row r="99" spans="1:11" ht="12.75">
      <c r="A99" s="357" t="s">
        <v>1478</v>
      </c>
      <c r="B99" s="340">
        <v>50293</v>
      </c>
      <c r="C99" s="341">
        <v>50293</v>
      </c>
      <c r="D99" s="401"/>
      <c r="E99" s="359"/>
      <c r="F99" s="210"/>
      <c r="G99" s="210"/>
      <c r="H99" s="210"/>
      <c r="I99" s="210"/>
      <c r="J99" s="210"/>
      <c r="K99" s="210"/>
    </row>
    <row r="100" spans="1:11" ht="12.75">
      <c r="A100" s="345" t="s">
        <v>1479</v>
      </c>
      <c r="B100" s="346">
        <v>67356</v>
      </c>
      <c r="C100" s="344">
        <v>67356</v>
      </c>
      <c r="D100" s="401"/>
      <c r="E100" s="359"/>
      <c r="F100" s="210"/>
      <c r="G100" s="210"/>
      <c r="H100" s="210"/>
      <c r="I100" s="210"/>
      <c r="J100" s="210"/>
      <c r="K100" s="210"/>
    </row>
    <row r="101" spans="1:11" ht="12.75">
      <c r="A101" s="345" t="s">
        <v>1480</v>
      </c>
      <c r="B101" s="346">
        <v>0</v>
      </c>
      <c r="C101" s="344">
        <v>0</v>
      </c>
      <c r="D101" s="401"/>
      <c r="E101" s="359"/>
      <c r="F101" s="210"/>
      <c r="G101" s="210"/>
      <c r="H101" s="210"/>
      <c r="I101" s="210"/>
      <c r="J101" s="210"/>
      <c r="K101" s="210"/>
    </row>
    <row r="102" spans="1:11" ht="12.75">
      <c r="A102" s="345" t="s">
        <v>1481</v>
      </c>
      <c r="B102" s="346">
        <v>0</v>
      </c>
      <c r="C102" s="344">
        <v>0</v>
      </c>
      <c r="D102" s="401"/>
      <c r="E102" s="359"/>
      <c r="F102" s="210"/>
      <c r="G102" s="210"/>
      <c r="H102" s="210"/>
      <c r="I102" s="210"/>
      <c r="J102" s="210"/>
      <c r="K102" s="210"/>
    </row>
    <row r="103" spans="1:11" ht="12.75">
      <c r="A103" s="345" t="s">
        <v>1482</v>
      </c>
      <c r="B103" s="346">
        <v>0</v>
      </c>
      <c r="C103" s="344">
        <v>0</v>
      </c>
      <c r="D103" s="401"/>
      <c r="E103" s="359"/>
      <c r="F103" s="210"/>
      <c r="G103" s="210"/>
      <c r="H103" s="210"/>
      <c r="I103" s="210"/>
      <c r="J103" s="210"/>
      <c r="K103" s="210"/>
    </row>
    <row r="104" spans="1:11" ht="12.75">
      <c r="A104" s="345" t="s">
        <v>1483</v>
      </c>
      <c r="B104" s="346">
        <v>0</v>
      </c>
      <c r="C104" s="344">
        <v>0</v>
      </c>
      <c r="D104" s="401"/>
      <c r="E104" s="359"/>
      <c r="F104" s="210"/>
      <c r="G104" s="210"/>
      <c r="H104" s="210"/>
      <c r="I104" s="210"/>
      <c r="J104" s="210"/>
      <c r="K104" s="210"/>
    </row>
    <row r="105" spans="1:11" ht="12.75">
      <c r="A105" s="345" t="s">
        <v>24</v>
      </c>
      <c r="B105" s="346">
        <v>-17063</v>
      </c>
      <c r="C105" s="344">
        <v>-17063</v>
      </c>
      <c r="D105" s="401"/>
      <c r="E105" s="359"/>
      <c r="F105" s="210"/>
      <c r="G105" s="210"/>
      <c r="H105" s="210"/>
      <c r="I105" s="210"/>
      <c r="J105" s="210"/>
      <c r="K105" s="210"/>
    </row>
    <row r="106" spans="1:11" ht="12.75">
      <c r="A106" s="345" t="s">
        <v>1484</v>
      </c>
      <c r="B106" s="346">
        <v>0</v>
      </c>
      <c r="C106" s="344">
        <v>0</v>
      </c>
      <c r="D106" s="401"/>
      <c r="E106" s="359"/>
      <c r="F106" s="210"/>
      <c r="G106" s="210"/>
      <c r="H106" s="210"/>
      <c r="I106" s="210"/>
      <c r="J106" s="210"/>
      <c r="K106" s="210"/>
    </row>
    <row r="107" spans="1:11" ht="12.75">
      <c r="A107" s="345" t="s">
        <v>1485</v>
      </c>
      <c r="B107" s="346">
        <v>0</v>
      </c>
      <c r="C107" s="344">
        <v>0</v>
      </c>
      <c r="D107" s="401"/>
      <c r="E107" s="359"/>
      <c r="F107" s="210"/>
      <c r="G107" s="210"/>
      <c r="H107" s="210"/>
      <c r="I107" s="210"/>
      <c r="J107" s="210"/>
      <c r="K107" s="210"/>
    </row>
    <row r="108" spans="1:11" ht="12.75">
      <c r="A108" s="357" t="s">
        <v>1486</v>
      </c>
      <c r="B108" s="340">
        <v>1497510</v>
      </c>
      <c r="C108" s="341">
        <v>1497510</v>
      </c>
      <c r="D108" s="401"/>
      <c r="E108" s="359"/>
      <c r="F108" s="210"/>
      <c r="G108" s="210"/>
      <c r="H108" s="210"/>
      <c r="I108" s="210"/>
      <c r="J108" s="210"/>
      <c r="K108" s="210"/>
    </row>
    <row r="109" spans="1:11" ht="12.75">
      <c r="A109" s="357" t="s">
        <v>1487</v>
      </c>
      <c r="B109" s="340">
        <v>0</v>
      </c>
      <c r="C109" s="341">
        <v>0</v>
      </c>
      <c r="D109" s="401"/>
      <c r="E109" s="359"/>
      <c r="F109" s="210"/>
      <c r="G109" s="210"/>
      <c r="H109" s="210"/>
      <c r="I109" s="210"/>
      <c r="J109" s="210"/>
      <c r="K109" s="210"/>
    </row>
    <row r="110" spans="1:11" ht="12.75">
      <c r="A110" s="357" t="s">
        <v>1488</v>
      </c>
      <c r="B110" s="340">
        <v>125012</v>
      </c>
      <c r="C110" s="341">
        <v>125012</v>
      </c>
      <c r="D110" s="401"/>
      <c r="E110" s="359"/>
      <c r="F110" s="210"/>
      <c r="G110" s="210"/>
      <c r="H110" s="210"/>
      <c r="I110" s="210"/>
      <c r="J110" s="210"/>
      <c r="K110" s="210"/>
    </row>
    <row r="111" spans="1:11" ht="12.75">
      <c r="A111" s="357" t="s">
        <v>1489</v>
      </c>
      <c r="B111" s="340">
        <v>0</v>
      </c>
      <c r="C111" s="341">
        <v>0</v>
      </c>
      <c r="D111" s="401"/>
      <c r="E111" s="359"/>
      <c r="F111" s="210"/>
      <c r="G111" s="210"/>
      <c r="H111" s="210"/>
      <c r="I111" s="210"/>
      <c r="J111" s="210"/>
      <c r="K111" s="210"/>
    </row>
    <row r="112" spans="1:11" ht="12.75">
      <c r="A112" s="357" t="s">
        <v>1490</v>
      </c>
      <c r="B112" s="340">
        <v>0</v>
      </c>
      <c r="C112" s="341">
        <v>0</v>
      </c>
      <c r="D112" s="401"/>
      <c r="E112" s="359"/>
      <c r="F112" s="210"/>
      <c r="G112" s="210"/>
      <c r="H112" s="210"/>
      <c r="I112" s="210"/>
      <c r="J112" s="210"/>
      <c r="K112" s="210"/>
    </row>
    <row r="113" spans="1:11" ht="12.75">
      <c r="A113" s="345" t="s">
        <v>1491</v>
      </c>
      <c r="B113" s="346">
        <v>0</v>
      </c>
      <c r="C113" s="344">
        <v>0</v>
      </c>
      <c r="D113" s="401"/>
      <c r="E113" s="359"/>
      <c r="F113" s="210"/>
      <c r="G113" s="210"/>
      <c r="H113" s="210"/>
      <c r="I113" s="210"/>
      <c r="J113" s="210"/>
      <c r="K113" s="210"/>
    </row>
    <row r="114" spans="1:11" ht="12.75">
      <c r="A114" s="345" t="s">
        <v>1485</v>
      </c>
      <c r="B114" s="346">
        <v>0</v>
      </c>
      <c r="C114" s="344">
        <v>0</v>
      </c>
      <c r="D114" s="401"/>
      <c r="E114" s="359"/>
      <c r="F114" s="210"/>
      <c r="G114" s="210"/>
      <c r="H114" s="210"/>
      <c r="I114" s="210"/>
      <c r="J114" s="210"/>
      <c r="K114" s="210"/>
    </row>
    <row r="115" spans="1:11" ht="12.75">
      <c r="A115" s="413" t="s">
        <v>1492</v>
      </c>
      <c r="B115" s="360">
        <v>3837723</v>
      </c>
      <c r="C115" s="360">
        <v>3837723</v>
      </c>
      <c r="D115" s="416"/>
      <c r="E115" s="417"/>
      <c r="F115" s="210"/>
      <c r="G115" s="210"/>
      <c r="H115" s="210"/>
      <c r="I115" s="210"/>
      <c r="J115" s="210"/>
      <c r="K115" s="210"/>
    </row>
    <row r="116" spans="1:11" ht="12.75">
      <c r="A116" s="413" t="s">
        <v>1493</v>
      </c>
      <c r="B116" s="360">
        <v>27429445</v>
      </c>
      <c r="C116" s="360">
        <v>12461642</v>
      </c>
      <c r="D116" s="418">
        <v>12851434</v>
      </c>
      <c r="E116" s="364">
        <v>2116369</v>
      </c>
      <c r="F116" s="210"/>
      <c r="G116" s="210"/>
      <c r="H116" s="210"/>
      <c r="I116" s="210"/>
      <c r="J116" s="210"/>
      <c r="K116" s="210"/>
    </row>
    <row r="117" spans="1:11" ht="12.75">
      <c r="A117" s="210"/>
      <c r="B117" s="210"/>
      <c r="C117" s="210"/>
      <c r="D117" s="210"/>
      <c r="E117" s="210"/>
      <c r="F117" s="210"/>
      <c r="G117" s="210"/>
      <c r="H117" s="210"/>
      <c r="I117" s="210"/>
      <c r="J117" s="210"/>
      <c r="K117" s="210"/>
    </row>
    <row r="118" spans="1:11" ht="13.5">
      <c r="A118" s="101" t="s">
        <v>479</v>
      </c>
      <c r="B118" s="210"/>
      <c r="C118" s="210"/>
      <c r="D118" s="210"/>
      <c r="E118" s="210"/>
      <c r="F118" s="210"/>
      <c r="G118" s="210"/>
      <c r="H118" s="210"/>
      <c r="I118" s="210"/>
      <c r="J118" s="210"/>
      <c r="K118" s="210"/>
    </row>
    <row r="119" spans="1:11" ht="12.75">
      <c r="A119" s="210"/>
      <c r="B119" s="210"/>
      <c r="C119" s="210"/>
      <c r="D119" s="210"/>
      <c r="E119" s="210"/>
      <c r="F119" s="210"/>
      <c r="G119" s="210"/>
      <c r="H119" s="210"/>
      <c r="I119" s="210"/>
      <c r="J119" s="210"/>
      <c r="K119" s="210"/>
    </row>
    <row r="120" ht="12.75">
      <c r="K120" s="210"/>
    </row>
    <row r="121" ht="12.75">
      <c r="K121" s="210"/>
    </row>
    <row r="122" ht="12.75">
      <c r="K122" s="210"/>
    </row>
    <row r="123" ht="12.75">
      <c r="K123" s="210"/>
    </row>
    <row r="124" ht="12.75">
      <c r="K124" s="210"/>
    </row>
    <row r="125" ht="12.75">
      <c r="K125" s="210"/>
    </row>
    <row r="126" ht="12.75">
      <c r="K126" s="210"/>
    </row>
    <row r="127" ht="12.75">
      <c r="K127" s="210"/>
    </row>
  </sheetData>
  <printOptions horizontalCentered="1"/>
  <pageMargins left="0.7874015748031497" right="0.7874015748031497" top="0.7874015748031497" bottom="0.984251968503937" header="0.5118110236220472" footer="0.5118110236220472"/>
  <pageSetup horizontalDpi="600" verticalDpi="600" orientation="portrait" paperSize="9" scale="85" r:id="rId1"/>
  <rowBreaks count="2" manualBreakCount="2">
    <brk id="45" max="4" man="1"/>
    <brk id="90" max="4" man="1"/>
  </rowBreaks>
</worksheet>
</file>

<file path=xl/worksheets/sheet21.xml><?xml version="1.0" encoding="utf-8"?>
<worksheet xmlns="http://schemas.openxmlformats.org/spreadsheetml/2006/main" xmlns:r="http://schemas.openxmlformats.org/officeDocument/2006/relationships">
  <dimension ref="A1:K98"/>
  <sheetViews>
    <sheetView view="pageBreakPreview" zoomScaleSheetLayoutView="100" workbookViewId="0" topLeftCell="A1">
      <selection activeCell="A8" sqref="A8"/>
    </sheetView>
  </sheetViews>
  <sheetFormatPr defaultColWidth="9.00390625" defaultRowHeight="12.75"/>
  <cols>
    <col min="1" max="1" width="62.75390625" style="407" customWidth="1"/>
    <col min="2" max="2" width="9.75390625" style="407" customWidth="1"/>
    <col min="3" max="5" width="9.75390625" style="329" customWidth="1"/>
    <col min="6" max="6" width="9.125" style="329" customWidth="1"/>
    <col min="7" max="7" width="30.375" style="329" customWidth="1"/>
    <col min="8" max="8" width="12.75390625" style="329" customWidth="1"/>
    <col min="9" max="9" width="11.125" style="329" customWidth="1"/>
    <col min="10" max="10" width="11.00390625" style="329" customWidth="1"/>
    <col min="11" max="11" width="11.75390625" style="329" customWidth="1"/>
    <col min="12" max="12" width="4.125" style="329" customWidth="1"/>
    <col min="13" max="16384" width="9.125" style="329" customWidth="1"/>
  </cols>
  <sheetData>
    <row r="1" spans="1:10" s="406" customFormat="1" ht="24" customHeight="1">
      <c r="A1" s="330" t="s">
        <v>1727</v>
      </c>
      <c r="B1" s="331"/>
      <c r="C1" s="331"/>
      <c r="D1" s="369"/>
      <c r="E1" s="369"/>
      <c r="F1" s="210"/>
      <c r="G1" s="210"/>
      <c r="H1" s="210"/>
      <c r="I1" s="210"/>
      <c r="J1" s="210"/>
    </row>
    <row r="2" spans="1:11" s="335" customFormat="1" ht="24" customHeight="1">
      <c r="A2" s="333" t="s">
        <v>10</v>
      </c>
      <c r="B2" s="333"/>
      <c r="C2" s="333"/>
      <c r="D2" s="369"/>
      <c r="E2" s="334" t="s">
        <v>830</v>
      </c>
      <c r="F2" s="333"/>
      <c r="G2" s="333"/>
      <c r="H2" s="333"/>
      <c r="I2" s="333"/>
      <c r="J2" s="333"/>
      <c r="K2" s="333"/>
    </row>
    <row r="3" spans="1:11" ht="25.5">
      <c r="A3" s="365" t="s">
        <v>1495</v>
      </c>
      <c r="B3" s="365" t="s">
        <v>1496</v>
      </c>
      <c r="C3" s="366" t="s">
        <v>12</v>
      </c>
      <c r="D3" s="366" t="s">
        <v>13</v>
      </c>
      <c r="E3" s="367" t="s">
        <v>14</v>
      </c>
      <c r="F3" s="210"/>
      <c r="G3" s="210"/>
      <c r="H3" s="210"/>
      <c r="I3" s="210"/>
      <c r="J3" s="210"/>
      <c r="K3" s="210"/>
    </row>
    <row r="4" spans="1:11" ht="12.75">
      <c r="A4" s="347" t="s">
        <v>1497</v>
      </c>
      <c r="B4" s="373">
        <v>989376</v>
      </c>
      <c r="C4" s="373">
        <v>610139</v>
      </c>
      <c r="D4" s="373">
        <v>362791</v>
      </c>
      <c r="E4" s="373">
        <v>16446</v>
      </c>
      <c r="F4" s="210"/>
      <c r="G4" s="210"/>
      <c r="H4" s="210"/>
      <c r="I4" s="210"/>
      <c r="J4" s="210"/>
      <c r="K4" s="210"/>
    </row>
    <row r="5" spans="1:11" ht="12.75">
      <c r="A5" s="374" t="s">
        <v>1498</v>
      </c>
      <c r="B5" s="373">
        <v>1433244</v>
      </c>
      <c r="C5" s="373">
        <v>661818</v>
      </c>
      <c r="D5" s="373">
        <v>722522</v>
      </c>
      <c r="E5" s="373">
        <v>48904</v>
      </c>
      <c r="F5" s="210"/>
      <c r="G5" s="210"/>
      <c r="H5" s="210"/>
      <c r="I5" s="210"/>
      <c r="J5" s="210"/>
      <c r="K5" s="210"/>
    </row>
    <row r="6" spans="1:11" ht="12.75">
      <c r="A6" s="342" t="s">
        <v>1499</v>
      </c>
      <c r="B6" s="375">
        <v>25</v>
      </c>
      <c r="C6" s="375">
        <v>0</v>
      </c>
      <c r="D6" s="375">
        <v>25</v>
      </c>
      <c r="E6" s="375">
        <v>0</v>
      </c>
      <c r="F6" s="210"/>
      <c r="G6" s="210"/>
      <c r="H6" s="210"/>
      <c r="I6" s="210"/>
      <c r="J6" s="210"/>
      <c r="K6" s="210"/>
    </row>
    <row r="7" spans="1:11" ht="12.75">
      <c r="A7" s="342" t="s">
        <v>1500</v>
      </c>
      <c r="B7" s="375">
        <v>6636</v>
      </c>
      <c r="C7" s="375">
        <v>3749</v>
      </c>
      <c r="D7" s="375">
        <v>2406</v>
      </c>
      <c r="E7" s="375">
        <v>481</v>
      </c>
      <c r="F7" s="210"/>
      <c r="G7" s="210"/>
      <c r="H7" s="210"/>
      <c r="I7" s="210"/>
      <c r="J7" s="210"/>
      <c r="K7" s="210"/>
    </row>
    <row r="8" spans="1:11" ht="12.75">
      <c r="A8" s="354" t="s">
        <v>1501</v>
      </c>
      <c r="B8" s="375">
        <v>12306</v>
      </c>
      <c r="C8" s="375">
        <v>8387</v>
      </c>
      <c r="D8" s="375">
        <v>3419</v>
      </c>
      <c r="E8" s="375">
        <v>500</v>
      </c>
      <c r="F8" s="210"/>
      <c r="G8" s="210"/>
      <c r="H8" s="210"/>
      <c r="I8" s="210"/>
      <c r="J8" s="210"/>
      <c r="K8" s="210"/>
    </row>
    <row r="9" spans="1:11" ht="12.75">
      <c r="A9" s="342" t="s">
        <v>24</v>
      </c>
      <c r="B9" s="375">
        <v>27949</v>
      </c>
      <c r="C9" s="375">
        <v>18338</v>
      </c>
      <c r="D9" s="375">
        <v>7981</v>
      </c>
      <c r="E9" s="375">
        <v>1630</v>
      </c>
      <c r="F9" s="210"/>
      <c r="G9" s="210"/>
      <c r="H9" s="210"/>
      <c r="I9" s="210"/>
      <c r="J9" s="210"/>
      <c r="K9" s="210"/>
    </row>
    <row r="10" spans="1:11" ht="12.75">
      <c r="A10" s="342" t="s">
        <v>25</v>
      </c>
      <c r="B10" s="375">
        <v>1361171</v>
      </c>
      <c r="C10" s="375">
        <v>617803</v>
      </c>
      <c r="D10" s="375">
        <v>698492</v>
      </c>
      <c r="E10" s="375">
        <v>44876</v>
      </c>
      <c r="F10" s="210"/>
      <c r="G10" s="210"/>
      <c r="H10" s="210"/>
      <c r="I10" s="210"/>
      <c r="J10" s="210"/>
      <c r="K10" s="210"/>
    </row>
    <row r="11" spans="1:11" ht="12.75">
      <c r="A11" s="342" t="s">
        <v>1502</v>
      </c>
      <c r="B11" s="375">
        <v>24965</v>
      </c>
      <c r="C11" s="375">
        <v>13530</v>
      </c>
      <c r="D11" s="375">
        <v>10018</v>
      </c>
      <c r="E11" s="375">
        <v>1417</v>
      </c>
      <c r="F11" s="210"/>
      <c r="G11" s="210"/>
      <c r="H11" s="210"/>
      <c r="I11" s="210"/>
      <c r="J11" s="210"/>
      <c r="K11" s="210"/>
    </row>
    <row r="12" spans="1:11" ht="12.75">
      <c r="A12" s="342" t="s">
        <v>1503</v>
      </c>
      <c r="B12" s="375">
        <v>0</v>
      </c>
      <c r="C12" s="375">
        <v>0</v>
      </c>
      <c r="D12" s="375">
        <v>0</v>
      </c>
      <c r="E12" s="375">
        <v>0</v>
      </c>
      <c r="F12" s="210"/>
      <c r="G12" s="210"/>
      <c r="H12" s="210"/>
      <c r="I12" s="210"/>
      <c r="J12" s="210"/>
      <c r="K12" s="210"/>
    </row>
    <row r="13" spans="1:11" ht="12.75">
      <c r="A13" s="342" t="s">
        <v>706</v>
      </c>
      <c r="B13" s="375">
        <v>192</v>
      </c>
      <c r="C13" s="375">
        <v>11</v>
      </c>
      <c r="D13" s="375">
        <v>181</v>
      </c>
      <c r="E13" s="375">
        <v>0</v>
      </c>
      <c r="F13" s="210"/>
      <c r="G13" s="210"/>
      <c r="H13" s="210"/>
      <c r="I13" s="210"/>
      <c r="J13" s="210"/>
      <c r="K13" s="210"/>
    </row>
    <row r="14" spans="1:11" ht="12.75">
      <c r="A14" s="347" t="s">
        <v>1504</v>
      </c>
      <c r="B14" s="373">
        <v>710585</v>
      </c>
      <c r="C14" s="373">
        <v>251316</v>
      </c>
      <c r="D14" s="373">
        <v>419654</v>
      </c>
      <c r="E14" s="373">
        <v>39615</v>
      </c>
      <c r="F14" s="210"/>
      <c r="G14" s="210"/>
      <c r="H14" s="210"/>
      <c r="I14" s="210"/>
      <c r="J14" s="210"/>
      <c r="K14" s="210"/>
    </row>
    <row r="15" spans="1:11" ht="12.75">
      <c r="A15" s="345" t="s">
        <v>47</v>
      </c>
      <c r="B15" s="375">
        <v>0</v>
      </c>
      <c r="C15" s="375">
        <v>0</v>
      </c>
      <c r="D15" s="375">
        <v>0</v>
      </c>
      <c r="E15" s="375">
        <v>0</v>
      </c>
      <c r="F15" s="210"/>
      <c r="G15" s="210"/>
      <c r="H15" s="210"/>
      <c r="I15" s="210"/>
      <c r="J15" s="210"/>
      <c r="K15" s="210"/>
    </row>
    <row r="16" spans="1:11" ht="12.75">
      <c r="A16" s="342" t="s">
        <v>1505</v>
      </c>
      <c r="B16" s="375">
        <v>198</v>
      </c>
      <c r="C16" s="375">
        <v>198</v>
      </c>
      <c r="D16" s="375">
        <v>0</v>
      </c>
      <c r="E16" s="375">
        <v>0</v>
      </c>
      <c r="F16" s="210"/>
      <c r="G16" s="210"/>
      <c r="H16" s="210"/>
      <c r="I16" s="210"/>
      <c r="J16" s="210"/>
      <c r="K16" s="210"/>
    </row>
    <row r="17" spans="1:11" ht="12.75">
      <c r="A17" s="354" t="s">
        <v>1506</v>
      </c>
      <c r="B17" s="375">
        <v>0</v>
      </c>
      <c r="C17" s="375">
        <v>0</v>
      </c>
      <c r="D17" s="375">
        <v>0</v>
      </c>
      <c r="E17" s="375">
        <v>0</v>
      </c>
      <c r="F17" s="210"/>
      <c r="G17" s="210"/>
      <c r="H17" s="210"/>
      <c r="I17" s="210"/>
      <c r="J17" s="210"/>
      <c r="K17" s="210"/>
    </row>
    <row r="18" spans="1:11" ht="12.75">
      <c r="A18" s="342" t="s">
        <v>1411</v>
      </c>
      <c r="B18" s="375">
        <v>710018</v>
      </c>
      <c r="C18" s="375">
        <v>250754</v>
      </c>
      <c r="D18" s="375">
        <v>419654</v>
      </c>
      <c r="E18" s="375">
        <v>39610</v>
      </c>
      <c r="F18" s="210"/>
      <c r="G18" s="210"/>
      <c r="H18" s="210"/>
      <c r="I18" s="210"/>
      <c r="J18" s="210"/>
      <c r="K18" s="210"/>
    </row>
    <row r="19" spans="1:11" ht="12.75">
      <c r="A19" s="342" t="s">
        <v>1503</v>
      </c>
      <c r="B19" s="375">
        <v>0</v>
      </c>
      <c r="C19" s="375">
        <v>0</v>
      </c>
      <c r="D19" s="375">
        <v>0</v>
      </c>
      <c r="E19" s="375">
        <v>0</v>
      </c>
      <c r="F19" s="210"/>
      <c r="G19" s="210"/>
      <c r="H19" s="210"/>
      <c r="I19" s="210"/>
      <c r="J19" s="210"/>
      <c r="K19" s="210"/>
    </row>
    <row r="20" spans="1:11" ht="12.75">
      <c r="A20" s="342" t="s">
        <v>710</v>
      </c>
      <c r="B20" s="375">
        <v>369</v>
      </c>
      <c r="C20" s="375">
        <v>364</v>
      </c>
      <c r="D20" s="376">
        <v>0</v>
      </c>
      <c r="E20" s="376">
        <v>5</v>
      </c>
      <c r="F20" s="210"/>
      <c r="G20" s="210"/>
      <c r="H20" s="210"/>
      <c r="I20" s="210"/>
      <c r="J20" s="210"/>
      <c r="K20" s="210"/>
    </row>
    <row r="21" spans="1:11" ht="12.75">
      <c r="A21" s="347" t="s">
        <v>1507</v>
      </c>
      <c r="B21" s="373">
        <v>0</v>
      </c>
      <c r="C21" s="377">
        <v>0</v>
      </c>
      <c r="D21" s="378"/>
      <c r="E21" s="379"/>
      <c r="F21" s="210"/>
      <c r="G21" s="210"/>
      <c r="H21" s="210"/>
      <c r="I21" s="210"/>
      <c r="J21" s="210"/>
      <c r="K21" s="210"/>
    </row>
    <row r="22" spans="1:11" ht="12.75">
      <c r="A22" s="347" t="s">
        <v>1508</v>
      </c>
      <c r="B22" s="373">
        <v>685</v>
      </c>
      <c r="C22" s="373">
        <v>655</v>
      </c>
      <c r="D22" s="380">
        <v>29</v>
      </c>
      <c r="E22" s="380">
        <v>1</v>
      </c>
      <c r="F22" s="210"/>
      <c r="G22" s="210"/>
      <c r="H22" s="210"/>
      <c r="I22" s="210"/>
      <c r="J22" s="210"/>
      <c r="K22" s="210"/>
    </row>
    <row r="23" spans="1:11" ht="12.75">
      <c r="A23" s="402" t="s">
        <v>302</v>
      </c>
      <c r="B23" s="375">
        <v>417</v>
      </c>
      <c r="C23" s="375">
        <v>417</v>
      </c>
      <c r="D23" s="375">
        <v>0</v>
      </c>
      <c r="E23" s="375">
        <v>0</v>
      </c>
      <c r="F23" s="210"/>
      <c r="G23" s="210"/>
      <c r="H23" s="210"/>
      <c r="I23" s="210"/>
      <c r="J23" s="210"/>
      <c r="K23" s="210"/>
    </row>
    <row r="24" spans="1:11" ht="12.75">
      <c r="A24" s="402" t="s">
        <v>303</v>
      </c>
      <c r="B24" s="375">
        <v>1</v>
      </c>
      <c r="C24" s="375">
        <v>1</v>
      </c>
      <c r="D24" s="375">
        <v>0</v>
      </c>
      <c r="E24" s="375">
        <v>0</v>
      </c>
      <c r="F24" s="210"/>
      <c r="G24" s="210"/>
      <c r="H24" s="210"/>
      <c r="I24" s="210"/>
      <c r="J24" s="210"/>
      <c r="K24" s="210"/>
    </row>
    <row r="25" spans="1:11" ht="12.75">
      <c r="A25" s="342" t="s">
        <v>24</v>
      </c>
      <c r="B25" s="375">
        <v>267</v>
      </c>
      <c r="C25" s="375">
        <v>237</v>
      </c>
      <c r="D25" s="375">
        <v>29</v>
      </c>
      <c r="E25" s="375">
        <v>1</v>
      </c>
      <c r="F25" s="210"/>
      <c r="G25" s="210"/>
      <c r="H25" s="210"/>
      <c r="I25" s="210"/>
      <c r="J25" s="210"/>
      <c r="K25" s="210"/>
    </row>
    <row r="26" spans="1:11" ht="12.75">
      <c r="A26" s="347" t="s">
        <v>1509</v>
      </c>
      <c r="B26" s="373">
        <v>221430</v>
      </c>
      <c r="C26" s="373">
        <v>147943</v>
      </c>
      <c r="D26" s="373">
        <v>65209</v>
      </c>
      <c r="E26" s="373">
        <v>8278</v>
      </c>
      <c r="F26" s="210"/>
      <c r="G26" s="210"/>
      <c r="H26" s="210"/>
      <c r="I26" s="210"/>
      <c r="J26" s="210"/>
      <c r="K26" s="210"/>
    </row>
    <row r="27" spans="1:11" ht="12.75">
      <c r="A27" s="347" t="s">
        <v>1510</v>
      </c>
      <c r="B27" s="373">
        <v>23981</v>
      </c>
      <c r="C27" s="373">
        <v>17544</v>
      </c>
      <c r="D27" s="381">
        <v>5315</v>
      </c>
      <c r="E27" s="381">
        <v>1122</v>
      </c>
      <c r="F27" s="210"/>
      <c r="G27" s="210"/>
      <c r="H27" s="210"/>
      <c r="I27" s="210"/>
      <c r="J27" s="210"/>
      <c r="K27" s="210"/>
    </row>
    <row r="28" spans="1:11" ht="25.5">
      <c r="A28" s="339" t="s">
        <v>1511</v>
      </c>
      <c r="B28" s="373">
        <v>3857</v>
      </c>
      <c r="C28" s="377">
        <v>3857</v>
      </c>
      <c r="D28" s="382"/>
      <c r="E28" s="383"/>
      <c r="F28" s="210"/>
      <c r="G28" s="210"/>
      <c r="H28" s="210"/>
      <c r="I28" s="210"/>
      <c r="J28" s="210"/>
      <c r="K28" s="210"/>
    </row>
    <row r="29" spans="1:11" ht="12.75">
      <c r="A29" s="342" t="s">
        <v>24</v>
      </c>
      <c r="B29" s="375">
        <v>5069</v>
      </c>
      <c r="C29" s="384">
        <v>5069</v>
      </c>
      <c r="D29" s="385"/>
      <c r="E29" s="386"/>
      <c r="F29" s="210"/>
      <c r="G29" s="210"/>
      <c r="H29" s="210"/>
      <c r="I29" s="210"/>
      <c r="J29" s="210"/>
      <c r="K29" s="210"/>
    </row>
    <row r="30" spans="1:11" ht="12.75">
      <c r="A30" s="342" t="s">
        <v>25</v>
      </c>
      <c r="B30" s="375">
        <v>45</v>
      </c>
      <c r="C30" s="384">
        <v>45</v>
      </c>
      <c r="D30" s="385"/>
      <c r="E30" s="386"/>
      <c r="F30" s="210"/>
      <c r="G30" s="210"/>
      <c r="H30" s="210"/>
      <c r="I30" s="210"/>
      <c r="J30" s="210"/>
      <c r="K30" s="210"/>
    </row>
    <row r="31" spans="1:11" ht="12.75">
      <c r="A31" s="342" t="s">
        <v>1502</v>
      </c>
      <c r="B31" s="375">
        <v>-1178</v>
      </c>
      <c r="C31" s="384">
        <v>-1178</v>
      </c>
      <c r="D31" s="385"/>
      <c r="E31" s="386"/>
      <c r="F31" s="210"/>
      <c r="G31" s="210"/>
      <c r="H31" s="210"/>
      <c r="I31" s="210"/>
      <c r="J31" s="210"/>
      <c r="K31" s="210"/>
    </row>
    <row r="32" spans="1:11" ht="12.75">
      <c r="A32" s="342" t="s">
        <v>1411</v>
      </c>
      <c r="B32" s="375">
        <v>0</v>
      </c>
      <c r="C32" s="384">
        <v>0</v>
      </c>
      <c r="D32" s="385"/>
      <c r="E32" s="386"/>
      <c r="F32" s="210"/>
      <c r="G32" s="210"/>
      <c r="H32" s="210"/>
      <c r="I32" s="210"/>
      <c r="J32" s="210"/>
      <c r="K32" s="210"/>
    </row>
    <row r="33" spans="1:11" ht="12.75">
      <c r="A33" s="342" t="s">
        <v>1512</v>
      </c>
      <c r="B33" s="375">
        <v>-79</v>
      </c>
      <c r="C33" s="384">
        <v>-79</v>
      </c>
      <c r="D33" s="385"/>
      <c r="E33" s="386"/>
      <c r="F33" s="210"/>
      <c r="G33" s="210"/>
      <c r="H33" s="210"/>
      <c r="I33" s="210"/>
      <c r="J33" s="210"/>
      <c r="K33" s="210"/>
    </row>
    <row r="34" spans="1:11" ht="12.75">
      <c r="A34" s="347" t="s">
        <v>1513</v>
      </c>
      <c r="B34" s="373">
        <v>28568</v>
      </c>
      <c r="C34" s="377">
        <v>28568</v>
      </c>
      <c r="D34" s="385"/>
      <c r="E34" s="386"/>
      <c r="F34" s="210"/>
      <c r="G34" s="210"/>
      <c r="H34" s="210"/>
      <c r="I34" s="210"/>
      <c r="J34" s="210"/>
      <c r="K34" s="210"/>
    </row>
    <row r="35" spans="1:11" ht="12.75">
      <c r="A35" s="342" t="s">
        <v>1514</v>
      </c>
      <c r="B35" s="375">
        <v>-410</v>
      </c>
      <c r="C35" s="384">
        <v>-410</v>
      </c>
      <c r="D35" s="385"/>
      <c r="E35" s="386"/>
      <c r="F35" s="210"/>
      <c r="G35" s="210"/>
      <c r="H35" s="210"/>
      <c r="I35" s="210"/>
      <c r="J35" s="210"/>
      <c r="K35" s="210"/>
    </row>
    <row r="36" spans="1:11" ht="12.75">
      <c r="A36" s="342" t="s">
        <v>1515</v>
      </c>
      <c r="B36" s="375">
        <v>7921</v>
      </c>
      <c r="C36" s="384">
        <v>7921</v>
      </c>
      <c r="D36" s="385"/>
      <c r="E36" s="386"/>
      <c r="F36" s="210"/>
      <c r="G36" s="210"/>
      <c r="H36" s="210"/>
      <c r="I36" s="210"/>
      <c r="J36" s="210"/>
      <c r="K36" s="210"/>
    </row>
    <row r="37" spans="1:11" ht="12.75">
      <c r="A37" s="342" t="s">
        <v>1516</v>
      </c>
      <c r="B37" s="375">
        <v>27629</v>
      </c>
      <c r="C37" s="384">
        <v>27629</v>
      </c>
      <c r="D37" s="385"/>
      <c r="E37" s="386"/>
      <c r="F37" s="210"/>
      <c r="G37" s="210"/>
      <c r="H37" s="210"/>
      <c r="I37" s="210"/>
      <c r="J37" s="210"/>
      <c r="K37" s="210"/>
    </row>
    <row r="38" spans="1:11" ht="12.75">
      <c r="A38" s="342" t="s">
        <v>1517</v>
      </c>
      <c r="B38" s="375">
        <v>0</v>
      </c>
      <c r="C38" s="384">
        <v>0</v>
      </c>
      <c r="D38" s="385"/>
      <c r="E38" s="386"/>
      <c r="F38" s="210"/>
      <c r="G38" s="210"/>
      <c r="H38" s="210"/>
      <c r="I38" s="210"/>
      <c r="J38" s="210"/>
      <c r="K38" s="210"/>
    </row>
    <row r="39" spans="1:11" ht="12.75">
      <c r="A39" s="342" t="s">
        <v>1518</v>
      </c>
      <c r="B39" s="375">
        <v>-2</v>
      </c>
      <c r="C39" s="384">
        <v>-2</v>
      </c>
      <c r="D39" s="385"/>
      <c r="E39" s="386"/>
      <c r="F39" s="210"/>
      <c r="G39" s="210"/>
      <c r="H39" s="210"/>
      <c r="I39" s="210"/>
      <c r="J39" s="210"/>
      <c r="K39" s="210"/>
    </row>
    <row r="40" spans="1:11" ht="12.75">
      <c r="A40" s="342" t="s">
        <v>1519</v>
      </c>
      <c r="B40" s="375">
        <v>-6570</v>
      </c>
      <c r="C40" s="384">
        <v>-6570</v>
      </c>
      <c r="D40" s="385"/>
      <c r="E40" s="386"/>
      <c r="F40" s="210"/>
      <c r="G40" s="210"/>
      <c r="H40" s="210"/>
      <c r="I40" s="210"/>
      <c r="J40" s="210"/>
      <c r="K40" s="210"/>
    </row>
    <row r="41" spans="1:11" ht="25.5">
      <c r="A41" s="347" t="s">
        <v>1520</v>
      </c>
      <c r="B41" s="373">
        <v>242</v>
      </c>
      <c r="C41" s="377">
        <v>242</v>
      </c>
      <c r="D41" s="385"/>
      <c r="E41" s="386"/>
      <c r="F41" s="210"/>
      <c r="G41" s="210"/>
      <c r="H41" s="210"/>
      <c r="I41" s="210"/>
      <c r="J41" s="210"/>
      <c r="K41" s="210"/>
    </row>
    <row r="42" spans="1:11" ht="12.75">
      <c r="A42" s="347" t="s">
        <v>1521</v>
      </c>
      <c r="B42" s="373">
        <v>-1</v>
      </c>
      <c r="C42" s="377">
        <v>-1</v>
      </c>
      <c r="D42" s="385"/>
      <c r="E42" s="386"/>
      <c r="F42" s="210"/>
      <c r="G42" s="210"/>
      <c r="H42" s="210"/>
      <c r="I42" s="210"/>
      <c r="J42" s="210"/>
      <c r="K42" s="210"/>
    </row>
    <row r="43" spans="1:11" ht="12.75">
      <c r="A43" s="347" t="s">
        <v>1522</v>
      </c>
      <c r="B43" s="373">
        <v>19102</v>
      </c>
      <c r="C43" s="377">
        <v>19102</v>
      </c>
      <c r="D43" s="385"/>
      <c r="E43" s="386"/>
      <c r="F43" s="210"/>
      <c r="G43" s="210"/>
      <c r="H43" s="210"/>
      <c r="I43" s="210"/>
      <c r="J43" s="210"/>
      <c r="K43" s="210"/>
    </row>
    <row r="44" spans="1:11" ht="12.75">
      <c r="A44" s="339" t="s">
        <v>1523</v>
      </c>
      <c r="B44" s="373">
        <v>168</v>
      </c>
      <c r="C44" s="377">
        <v>168</v>
      </c>
      <c r="D44" s="385"/>
      <c r="E44" s="386"/>
      <c r="F44" s="210"/>
      <c r="G44" s="210"/>
      <c r="H44" s="210"/>
      <c r="I44" s="210"/>
      <c r="J44" s="210"/>
      <c r="K44" s="210"/>
    </row>
    <row r="45" spans="1:11" ht="12.75">
      <c r="A45" s="347" t="s">
        <v>1524</v>
      </c>
      <c r="B45" s="373">
        <v>24342</v>
      </c>
      <c r="C45" s="377">
        <v>24342</v>
      </c>
      <c r="D45" s="385"/>
      <c r="E45" s="386"/>
      <c r="F45" s="210"/>
      <c r="G45" s="210"/>
      <c r="H45" s="210"/>
      <c r="I45" s="210"/>
      <c r="J45" s="210"/>
      <c r="K45" s="210"/>
    </row>
    <row r="46" spans="1:11" ht="12.75">
      <c r="A46" s="347" t="s">
        <v>1525</v>
      </c>
      <c r="B46" s="373">
        <v>7695</v>
      </c>
      <c r="C46" s="377">
        <v>7695</v>
      </c>
      <c r="D46" s="389"/>
      <c r="E46" s="390"/>
      <c r="F46" s="210"/>
      <c r="G46" s="210"/>
      <c r="H46" s="210"/>
      <c r="I46" s="210"/>
      <c r="J46" s="210"/>
      <c r="K46" s="210"/>
    </row>
    <row r="47" spans="1:11" ht="12.75">
      <c r="A47" s="210"/>
      <c r="B47" s="210"/>
      <c r="C47" s="210"/>
      <c r="D47" s="210"/>
      <c r="E47" s="210"/>
      <c r="F47" s="210"/>
      <c r="G47" s="210"/>
      <c r="H47" s="210"/>
      <c r="I47" s="210"/>
      <c r="J47" s="210"/>
      <c r="K47" s="210"/>
    </row>
    <row r="48" spans="1:11" ht="12.75">
      <c r="A48" s="210"/>
      <c r="B48" s="210"/>
      <c r="C48" s="210"/>
      <c r="D48" s="210"/>
      <c r="E48" s="210"/>
      <c r="F48" s="210"/>
      <c r="G48" s="210"/>
      <c r="H48" s="210"/>
      <c r="I48" s="210"/>
      <c r="J48" s="210"/>
      <c r="K48" s="210"/>
    </row>
    <row r="49" spans="1:11" ht="25.5" customHeight="1">
      <c r="A49" s="365" t="s">
        <v>1495</v>
      </c>
      <c r="B49" s="365" t="s">
        <v>1496</v>
      </c>
      <c r="C49" s="210"/>
      <c r="D49" s="210"/>
      <c r="E49" s="210"/>
      <c r="F49" s="210"/>
      <c r="G49" s="210"/>
      <c r="H49" s="210"/>
      <c r="I49" s="210"/>
      <c r="J49" s="210"/>
      <c r="K49" s="210"/>
    </row>
    <row r="50" spans="1:11" ht="12.75">
      <c r="A50" s="347" t="s">
        <v>1526</v>
      </c>
      <c r="B50" s="340">
        <v>517180</v>
      </c>
      <c r="C50" s="210"/>
      <c r="D50" s="210"/>
      <c r="E50" s="210"/>
      <c r="F50" s="210"/>
      <c r="G50" s="210"/>
      <c r="H50" s="210"/>
      <c r="I50" s="210"/>
      <c r="J50" s="210"/>
      <c r="K50" s="210"/>
    </row>
    <row r="51" spans="1:11" ht="12.75">
      <c r="A51" s="345" t="s">
        <v>1527</v>
      </c>
      <c r="B51" s="346">
        <v>213332</v>
      </c>
      <c r="C51" s="210"/>
      <c r="D51" s="210"/>
      <c r="E51" s="210"/>
      <c r="F51" s="210"/>
      <c r="G51" s="210"/>
      <c r="H51" s="210"/>
      <c r="I51" s="210"/>
      <c r="J51" s="210"/>
      <c r="K51" s="210"/>
    </row>
    <row r="52" spans="1:11" ht="12.75">
      <c r="A52" s="345" t="s">
        <v>1528</v>
      </c>
      <c r="B52" s="346">
        <v>303848</v>
      </c>
      <c r="C52" s="210"/>
      <c r="D52" s="210"/>
      <c r="E52" s="210"/>
      <c r="F52" s="210"/>
      <c r="G52" s="210"/>
      <c r="H52" s="210"/>
      <c r="I52" s="210"/>
      <c r="J52" s="210"/>
      <c r="K52" s="210"/>
    </row>
    <row r="53" spans="1:11" ht="12.75">
      <c r="A53" s="347" t="s">
        <v>1529</v>
      </c>
      <c r="B53" s="340">
        <v>66685</v>
      </c>
      <c r="C53" s="210"/>
      <c r="D53" s="210"/>
      <c r="E53" s="210"/>
      <c r="F53" s="210"/>
      <c r="G53" s="210"/>
      <c r="H53" s="210"/>
      <c r="I53" s="210"/>
      <c r="J53" s="210"/>
      <c r="K53" s="210"/>
    </row>
    <row r="54" spans="1:11" ht="12.75">
      <c r="A54" s="345" t="s">
        <v>35</v>
      </c>
      <c r="B54" s="346">
        <v>56705</v>
      </c>
      <c r="C54" s="210"/>
      <c r="D54" s="210"/>
      <c r="E54" s="210"/>
      <c r="F54" s="210"/>
      <c r="G54" s="210"/>
      <c r="H54" s="210"/>
      <c r="I54" s="210"/>
      <c r="J54" s="210"/>
      <c r="K54" s="210"/>
    </row>
    <row r="55" spans="1:11" ht="12.75">
      <c r="A55" s="345" t="s">
        <v>1530</v>
      </c>
      <c r="B55" s="346">
        <v>180</v>
      </c>
      <c r="C55" s="210"/>
      <c r="D55" s="210"/>
      <c r="E55" s="210"/>
      <c r="F55" s="210"/>
      <c r="G55" s="210"/>
      <c r="H55" s="210"/>
      <c r="I55" s="210"/>
      <c r="J55" s="210"/>
      <c r="K55" s="210"/>
    </row>
    <row r="56" spans="1:11" ht="12.75">
      <c r="A56" s="345" t="s">
        <v>1531</v>
      </c>
      <c r="B56" s="346">
        <v>9800</v>
      </c>
      <c r="C56" s="210"/>
      <c r="D56" s="210"/>
      <c r="E56" s="210"/>
      <c r="F56" s="210"/>
      <c r="G56" s="210"/>
      <c r="H56" s="210"/>
      <c r="I56" s="210"/>
      <c r="J56" s="210"/>
      <c r="K56" s="210"/>
    </row>
    <row r="57" spans="1:11" ht="12.75">
      <c r="A57" s="347" t="s">
        <v>1417</v>
      </c>
      <c r="B57" s="340">
        <v>4326</v>
      </c>
      <c r="C57" s="210"/>
      <c r="D57" s="210"/>
      <c r="E57" s="210"/>
      <c r="F57" s="210"/>
      <c r="G57" s="210"/>
      <c r="H57" s="210"/>
      <c r="I57" s="210"/>
      <c r="J57" s="210"/>
      <c r="K57" s="210"/>
    </row>
    <row r="58" spans="1:11" ht="12.75">
      <c r="A58" s="357" t="s">
        <v>1532</v>
      </c>
      <c r="B58" s="340">
        <v>149779</v>
      </c>
      <c r="C58" s="210"/>
      <c r="D58" s="210"/>
      <c r="E58" s="210"/>
      <c r="F58" s="210"/>
      <c r="G58" s="210"/>
      <c r="H58" s="210"/>
      <c r="I58" s="210"/>
      <c r="J58" s="210"/>
      <c r="K58" s="210"/>
    </row>
    <row r="59" spans="1:11" ht="12.75">
      <c r="A59" s="391" t="s">
        <v>1533</v>
      </c>
      <c r="B59" s="346">
        <v>148972</v>
      </c>
      <c r="C59" s="210"/>
      <c r="D59" s="210"/>
      <c r="E59" s="210"/>
      <c r="F59" s="210"/>
      <c r="G59" s="210"/>
      <c r="H59" s="210"/>
      <c r="I59" s="210"/>
      <c r="J59" s="210"/>
      <c r="K59" s="210"/>
    </row>
    <row r="60" spans="1:11" ht="12.75">
      <c r="A60" s="342" t="s">
        <v>1534</v>
      </c>
      <c r="B60" s="343">
        <v>0</v>
      </c>
      <c r="C60" s="210"/>
      <c r="D60" s="210"/>
      <c r="E60" s="210"/>
      <c r="F60" s="210"/>
      <c r="G60" s="210"/>
      <c r="H60" s="210"/>
      <c r="I60" s="210"/>
      <c r="J60" s="210"/>
      <c r="K60" s="210"/>
    </row>
    <row r="61" spans="1:11" ht="12.75">
      <c r="A61" s="342" t="s">
        <v>1535</v>
      </c>
      <c r="B61" s="343">
        <v>0</v>
      </c>
      <c r="C61" s="210"/>
      <c r="D61" s="210"/>
      <c r="E61" s="210"/>
      <c r="F61" s="210"/>
      <c r="G61" s="210"/>
      <c r="H61" s="210"/>
      <c r="I61" s="210"/>
      <c r="J61" s="210"/>
      <c r="K61" s="210"/>
    </row>
    <row r="62" spans="1:11" ht="12.75">
      <c r="A62" s="342" t="s">
        <v>25</v>
      </c>
      <c r="B62" s="343">
        <v>148972</v>
      </c>
      <c r="C62" s="210"/>
      <c r="D62" s="210"/>
      <c r="E62" s="210"/>
      <c r="F62" s="210"/>
      <c r="G62" s="210"/>
      <c r="H62" s="210"/>
      <c r="I62" s="210"/>
      <c r="J62" s="210"/>
      <c r="K62" s="210"/>
    </row>
    <row r="63" spans="1:11" ht="12.75">
      <c r="A63" s="342" t="s">
        <v>1536</v>
      </c>
      <c r="B63" s="343">
        <v>0</v>
      </c>
      <c r="C63" s="210"/>
      <c r="D63" s="210"/>
      <c r="E63" s="210"/>
      <c r="F63" s="210"/>
      <c r="G63" s="210"/>
      <c r="H63" s="210"/>
      <c r="I63" s="210"/>
      <c r="J63" s="210"/>
      <c r="K63" s="210"/>
    </row>
    <row r="64" spans="1:11" ht="12.75">
      <c r="A64" s="392" t="s">
        <v>1537</v>
      </c>
      <c r="B64" s="346">
        <v>807</v>
      </c>
      <c r="C64" s="210"/>
      <c r="D64" s="210"/>
      <c r="E64" s="210"/>
      <c r="F64" s="210"/>
      <c r="G64" s="210"/>
      <c r="H64" s="210"/>
      <c r="I64" s="210"/>
      <c r="J64" s="210"/>
      <c r="K64" s="210"/>
    </row>
    <row r="65" spans="1:11" ht="12.75">
      <c r="A65" s="342" t="s">
        <v>1538</v>
      </c>
      <c r="B65" s="346">
        <v>0</v>
      </c>
      <c r="C65" s="210"/>
      <c r="D65" s="210"/>
      <c r="E65" s="210"/>
      <c r="F65" s="210"/>
      <c r="G65" s="210"/>
      <c r="H65" s="210"/>
      <c r="I65" s="210"/>
      <c r="J65" s="210"/>
      <c r="K65" s="210"/>
    </row>
    <row r="66" spans="1:11" ht="12.75">
      <c r="A66" s="345" t="s">
        <v>1539</v>
      </c>
      <c r="B66" s="346">
        <v>0</v>
      </c>
      <c r="C66" s="210"/>
      <c r="D66" s="210"/>
      <c r="E66" s="210"/>
      <c r="F66" s="210"/>
      <c r="G66" s="210"/>
      <c r="H66" s="210"/>
      <c r="I66" s="210"/>
      <c r="J66" s="210"/>
      <c r="K66" s="210"/>
    </row>
    <row r="67" spans="1:11" ht="12.75">
      <c r="A67" s="345" t="s">
        <v>38</v>
      </c>
      <c r="B67" s="346">
        <v>0</v>
      </c>
      <c r="C67" s="210"/>
      <c r="D67" s="210"/>
      <c r="E67" s="210"/>
      <c r="F67" s="210"/>
      <c r="G67" s="210"/>
      <c r="H67" s="210"/>
      <c r="I67" s="210"/>
      <c r="J67" s="210"/>
      <c r="K67" s="210"/>
    </row>
    <row r="68" spans="1:11" ht="12.75">
      <c r="A68" s="345" t="s">
        <v>1531</v>
      </c>
      <c r="B68" s="346">
        <v>0</v>
      </c>
      <c r="C68" s="210"/>
      <c r="D68" s="210"/>
      <c r="E68" s="210"/>
      <c r="F68" s="210"/>
      <c r="G68" s="210"/>
      <c r="H68" s="210"/>
      <c r="I68" s="210"/>
      <c r="J68" s="210"/>
      <c r="K68" s="210"/>
    </row>
    <row r="69" spans="1:11" ht="12.75">
      <c r="A69" s="345" t="s">
        <v>1540</v>
      </c>
      <c r="B69" s="346">
        <v>0</v>
      </c>
      <c r="C69" s="210"/>
      <c r="D69" s="210"/>
      <c r="E69" s="210"/>
      <c r="F69" s="210"/>
      <c r="G69" s="210"/>
      <c r="H69" s="210"/>
      <c r="I69" s="210"/>
      <c r="J69" s="210"/>
      <c r="K69" s="210"/>
    </row>
    <row r="70" spans="1:11" ht="12.75">
      <c r="A70" s="345" t="s">
        <v>472</v>
      </c>
      <c r="B70" s="346">
        <v>807</v>
      </c>
      <c r="C70" s="210"/>
      <c r="D70" s="210"/>
      <c r="E70" s="210"/>
      <c r="F70" s="210"/>
      <c r="G70" s="210"/>
      <c r="H70" s="210"/>
      <c r="I70" s="210"/>
      <c r="J70" s="210"/>
      <c r="K70" s="210"/>
    </row>
    <row r="71" spans="1:11" ht="12.75">
      <c r="A71" s="357" t="s">
        <v>1541</v>
      </c>
      <c r="B71" s="340">
        <v>0</v>
      </c>
      <c r="C71" s="210"/>
      <c r="D71" s="210"/>
      <c r="E71" s="210"/>
      <c r="F71" s="210"/>
      <c r="G71" s="210"/>
      <c r="H71" s="210"/>
      <c r="I71" s="210"/>
      <c r="J71" s="210"/>
      <c r="K71" s="210"/>
    </row>
    <row r="72" spans="1:11" ht="25.5">
      <c r="A72" s="339" t="s">
        <v>1542</v>
      </c>
      <c r="B72" s="340">
        <v>0</v>
      </c>
      <c r="C72" s="210"/>
      <c r="D72" s="210"/>
      <c r="E72" s="210"/>
      <c r="F72" s="210"/>
      <c r="G72" s="210"/>
      <c r="H72" s="210"/>
      <c r="I72" s="210"/>
      <c r="J72" s="210"/>
      <c r="K72" s="210"/>
    </row>
    <row r="73" spans="1:11" ht="25.5">
      <c r="A73" s="357" t="s">
        <v>1543</v>
      </c>
      <c r="B73" s="340">
        <v>-85</v>
      </c>
      <c r="C73" s="210"/>
      <c r="D73" s="210"/>
      <c r="E73" s="210"/>
      <c r="F73" s="210"/>
      <c r="G73" s="210"/>
      <c r="H73" s="210"/>
      <c r="I73" s="210"/>
      <c r="J73" s="210"/>
      <c r="K73" s="210"/>
    </row>
    <row r="74" spans="1:11" ht="12.75">
      <c r="A74" s="394" t="s">
        <v>1544</v>
      </c>
      <c r="B74" s="360">
        <v>251321</v>
      </c>
      <c r="C74" s="210"/>
      <c r="D74" s="210"/>
      <c r="E74" s="210"/>
      <c r="F74" s="210"/>
      <c r="G74" s="210"/>
      <c r="H74" s="210"/>
      <c r="I74" s="210"/>
      <c r="J74" s="210"/>
      <c r="K74" s="210"/>
    </row>
    <row r="75" spans="1:11" ht="12.75">
      <c r="A75" s="339" t="s">
        <v>1545</v>
      </c>
      <c r="B75" s="340">
        <v>26163</v>
      </c>
      <c r="C75" s="210"/>
      <c r="D75" s="210"/>
      <c r="E75" s="210"/>
      <c r="F75" s="210"/>
      <c r="G75" s="210"/>
      <c r="H75" s="210"/>
      <c r="I75" s="210"/>
      <c r="J75" s="210"/>
      <c r="K75" s="210"/>
    </row>
    <row r="76" spans="1:11" ht="12.75">
      <c r="A76" s="395" t="s">
        <v>1546</v>
      </c>
      <c r="B76" s="360">
        <v>225158</v>
      </c>
      <c r="C76" s="210"/>
      <c r="D76" s="210"/>
      <c r="E76" s="210"/>
      <c r="F76" s="210"/>
      <c r="G76" s="210"/>
      <c r="H76" s="210"/>
      <c r="I76" s="210"/>
      <c r="J76" s="210"/>
      <c r="K76" s="210"/>
    </row>
    <row r="77" spans="1:11" ht="12.75">
      <c r="A77" s="347" t="s">
        <v>1547</v>
      </c>
      <c r="B77" s="340">
        <v>0</v>
      </c>
      <c r="C77" s="210"/>
      <c r="D77" s="210"/>
      <c r="E77" s="210"/>
      <c r="F77" s="210"/>
      <c r="G77" s="210"/>
      <c r="H77" s="210"/>
      <c r="I77" s="210"/>
      <c r="J77" s="210"/>
      <c r="K77" s="210"/>
    </row>
    <row r="78" spans="1:11" ht="12.75">
      <c r="A78" s="395" t="s">
        <v>1548</v>
      </c>
      <c r="B78" s="360">
        <v>225158</v>
      </c>
      <c r="C78" s="210"/>
      <c r="D78" s="210"/>
      <c r="E78" s="210"/>
      <c r="F78" s="210"/>
      <c r="G78" s="210"/>
      <c r="H78" s="210"/>
      <c r="I78" s="210"/>
      <c r="J78" s="210"/>
      <c r="K78" s="210"/>
    </row>
    <row r="79" spans="1:11" ht="12.75">
      <c r="A79" s="357" t="s">
        <v>1649</v>
      </c>
      <c r="B79" s="340">
        <v>0</v>
      </c>
      <c r="C79" s="210"/>
      <c r="D79" s="210"/>
      <c r="E79" s="210"/>
      <c r="F79" s="210"/>
      <c r="G79" s="210"/>
      <c r="H79" s="210"/>
      <c r="I79" s="210"/>
      <c r="J79" s="210"/>
      <c r="K79" s="210"/>
    </row>
    <row r="80" spans="1:11" ht="12.75">
      <c r="A80" s="395" t="s">
        <v>1650</v>
      </c>
      <c r="B80" s="360">
        <v>225158</v>
      </c>
      <c r="C80" s="210"/>
      <c r="D80" s="210"/>
      <c r="E80" s="210"/>
      <c r="F80" s="210"/>
      <c r="G80" s="210"/>
      <c r="H80" s="210"/>
      <c r="I80" s="210"/>
      <c r="J80" s="210"/>
      <c r="K80" s="210"/>
    </row>
    <row r="81" spans="1:11" ht="12.75">
      <c r="A81" s="210"/>
      <c r="B81" s="210"/>
      <c r="C81" s="210"/>
      <c r="D81" s="210"/>
      <c r="E81" s="210"/>
      <c r="F81" s="210"/>
      <c r="G81" s="210"/>
      <c r="H81" s="210"/>
      <c r="I81" s="210"/>
      <c r="J81" s="210"/>
      <c r="K81" s="210"/>
    </row>
    <row r="82" spans="1:11" ht="13.5">
      <c r="A82" s="101" t="s">
        <v>479</v>
      </c>
      <c r="B82" s="210"/>
      <c r="C82" s="210"/>
      <c r="D82" s="210"/>
      <c r="E82" s="210"/>
      <c r="F82" s="210"/>
      <c r="G82" s="210"/>
      <c r="H82" s="210"/>
      <c r="I82" s="210"/>
      <c r="J82" s="210"/>
      <c r="K82" s="210"/>
    </row>
    <row r="83" spans="1:11" ht="12.75">
      <c r="A83" s="210"/>
      <c r="B83" s="210"/>
      <c r="C83" s="210"/>
      <c r="D83" s="210"/>
      <c r="E83" s="210"/>
      <c r="F83" s="210"/>
      <c r="G83" s="210"/>
      <c r="H83" s="210"/>
      <c r="I83" s="210"/>
      <c r="J83" s="210"/>
      <c r="K83" s="210"/>
    </row>
    <row r="84" spans="1:11" ht="12.75">
      <c r="A84" s="210"/>
      <c r="B84" s="210"/>
      <c r="C84" s="210"/>
      <c r="D84" s="210"/>
      <c r="E84" s="210"/>
      <c r="F84" s="210"/>
      <c r="G84" s="210"/>
      <c r="H84" s="210"/>
      <c r="I84" s="210"/>
      <c r="J84" s="210"/>
      <c r="K84" s="210"/>
    </row>
    <row r="85" spans="1:11" ht="12.75">
      <c r="A85" s="210"/>
      <c r="B85" s="210"/>
      <c r="C85" s="210"/>
      <c r="D85" s="210"/>
      <c r="E85" s="210"/>
      <c r="F85" s="210"/>
      <c r="G85" s="210"/>
      <c r="H85" s="210"/>
      <c r="I85" s="210"/>
      <c r="J85" s="210"/>
      <c r="K85" s="210"/>
    </row>
    <row r="86" spans="1:11" ht="12.75">
      <c r="A86" s="210"/>
      <c r="B86" s="210"/>
      <c r="C86" s="210"/>
      <c r="D86" s="210"/>
      <c r="E86" s="210"/>
      <c r="F86" s="210"/>
      <c r="G86" s="210"/>
      <c r="H86" s="210"/>
      <c r="I86" s="210"/>
      <c r="J86" s="210"/>
      <c r="K86" s="210"/>
    </row>
    <row r="87" spans="1:11" ht="12.75">
      <c r="A87" s="210"/>
      <c r="B87" s="210"/>
      <c r="C87" s="210"/>
      <c r="D87" s="210"/>
      <c r="E87" s="210"/>
      <c r="F87" s="210"/>
      <c r="G87" s="210"/>
      <c r="H87" s="210"/>
      <c r="I87" s="210"/>
      <c r="J87" s="210"/>
      <c r="K87" s="210"/>
    </row>
    <row r="88" spans="1:11" ht="12.75">
      <c r="A88" s="210"/>
      <c r="B88" s="210"/>
      <c r="C88" s="210"/>
      <c r="D88" s="210"/>
      <c r="E88" s="210"/>
      <c r="F88" s="210"/>
      <c r="G88" s="210"/>
      <c r="H88" s="210"/>
      <c r="I88" s="210"/>
      <c r="J88" s="210"/>
      <c r="K88" s="210"/>
    </row>
    <row r="89" spans="1:11" ht="12.75">
      <c r="A89" s="210"/>
      <c r="B89" s="210"/>
      <c r="C89" s="210"/>
      <c r="D89" s="210"/>
      <c r="E89" s="210"/>
      <c r="F89" s="210"/>
      <c r="G89" s="210"/>
      <c r="H89" s="210"/>
      <c r="I89" s="210"/>
      <c r="J89" s="210"/>
      <c r="K89" s="210"/>
    </row>
    <row r="90" spans="1:11" ht="12.75">
      <c r="A90" s="210"/>
      <c r="B90" s="210"/>
      <c r="C90" s="210"/>
      <c r="D90" s="210"/>
      <c r="E90" s="210"/>
      <c r="F90" s="210"/>
      <c r="G90" s="210"/>
      <c r="H90" s="210"/>
      <c r="I90" s="210"/>
      <c r="J90" s="210"/>
      <c r="K90" s="210"/>
    </row>
    <row r="91" spans="1:11" ht="12.75">
      <c r="A91" s="210"/>
      <c r="B91" s="210"/>
      <c r="C91" s="210"/>
      <c r="D91" s="210"/>
      <c r="E91" s="210"/>
      <c r="F91" s="210"/>
      <c r="G91" s="210"/>
      <c r="H91" s="210"/>
      <c r="I91" s="210"/>
      <c r="J91" s="210"/>
      <c r="K91" s="210"/>
    </row>
    <row r="92" spans="1:11" ht="12.75">
      <c r="A92" s="210"/>
      <c r="B92" s="210"/>
      <c r="C92" s="210"/>
      <c r="D92" s="210"/>
      <c r="E92" s="210"/>
      <c r="F92" s="210"/>
      <c r="G92" s="210"/>
      <c r="H92" s="210"/>
      <c r="I92" s="210"/>
      <c r="J92" s="210"/>
      <c r="K92" s="210"/>
    </row>
    <row r="93" spans="1:11" ht="12.75">
      <c r="A93" s="210"/>
      <c r="B93" s="210"/>
      <c r="C93" s="210"/>
      <c r="D93" s="210"/>
      <c r="E93" s="210"/>
      <c r="F93" s="210"/>
      <c r="G93" s="210"/>
      <c r="H93" s="210"/>
      <c r="I93" s="210"/>
      <c r="J93" s="210"/>
      <c r="K93" s="210"/>
    </row>
    <row r="94" spans="1:11" ht="12.75">
      <c r="A94" s="210"/>
      <c r="B94" s="210"/>
      <c r="C94" s="210"/>
      <c r="D94" s="210"/>
      <c r="E94" s="210"/>
      <c r="F94" s="210"/>
      <c r="G94" s="210"/>
      <c r="H94" s="210"/>
      <c r="I94" s="210"/>
      <c r="J94" s="210"/>
      <c r="K94" s="210"/>
    </row>
    <row r="95" spans="1:11" ht="12.75">
      <c r="A95" s="210"/>
      <c r="B95" s="210"/>
      <c r="C95" s="210"/>
      <c r="D95" s="210"/>
      <c r="E95" s="210"/>
      <c r="F95" s="210"/>
      <c r="G95" s="210"/>
      <c r="H95" s="210"/>
      <c r="I95" s="210"/>
      <c r="J95" s="210"/>
      <c r="K95" s="210"/>
    </row>
    <row r="96" spans="1:11" ht="12.75">
      <c r="A96" s="210"/>
      <c r="B96" s="210"/>
      <c r="C96" s="210"/>
      <c r="D96" s="210"/>
      <c r="E96" s="210"/>
      <c r="F96" s="210"/>
      <c r="G96" s="210"/>
      <c r="H96" s="210"/>
      <c r="I96" s="210"/>
      <c r="J96" s="210"/>
      <c r="K96" s="210"/>
    </row>
    <row r="97" spans="1:11" ht="12.75">
      <c r="A97" s="210"/>
      <c r="B97" s="210"/>
      <c r="C97" s="210"/>
      <c r="D97" s="210"/>
      <c r="E97" s="210"/>
      <c r="F97" s="210"/>
      <c r="G97" s="210"/>
      <c r="H97" s="210"/>
      <c r="I97" s="210"/>
      <c r="J97" s="210"/>
      <c r="K97" s="210"/>
    </row>
    <row r="98" spans="1:11" ht="12.75">
      <c r="A98" s="210"/>
      <c r="B98" s="210"/>
      <c r="C98" s="210"/>
      <c r="D98" s="210"/>
      <c r="E98" s="210"/>
      <c r="F98" s="210"/>
      <c r="G98" s="210"/>
      <c r="H98" s="210"/>
      <c r="I98" s="210"/>
      <c r="J98" s="210"/>
      <c r="K98" s="210"/>
    </row>
  </sheetData>
  <printOptions horizontalCentered="1"/>
  <pageMargins left="0.7874015748031497" right="0.7874015748031497" top="0.7874015748031497" bottom="0.7874015748031497" header="0.5118110236220472" footer="0.5118110236220472"/>
  <pageSetup horizontalDpi="600" verticalDpi="600" orientation="portrait" paperSize="9" scale="85" r:id="rId1"/>
  <rowBreaks count="1" manualBreakCount="1">
    <brk id="48" max="4" man="1"/>
  </rowBreaks>
</worksheet>
</file>

<file path=xl/worksheets/sheet22.xml><?xml version="1.0" encoding="utf-8"?>
<worksheet xmlns="http://schemas.openxmlformats.org/spreadsheetml/2006/main" xmlns:r="http://schemas.openxmlformats.org/officeDocument/2006/relationships">
  <dimension ref="A1:N130"/>
  <sheetViews>
    <sheetView view="pageBreakPreview" zoomScaleSheetLayoutView="100" workbookViewId="0" topLeftCell="A1">
      <selection activeCell="A3" sqref="A3"/>
    </sheetView>
  </sheetViews>
  <sheetFormatPr defaultColWidth="9.125" defaultRowHeight="12.75"/>
  <cols>
    <col min="1" max="1" width="59.75390625" style="207" customWidth="1"/>
    <col min="2" max="5" width="9.75390625" style="207" customWidth="1"/>
    <col min="6" max="6" width="17.375" style="207" customWidth="1"/>
    <col min="7" max="7" width="17.75390625" style="207" customWidth="1"/>
    <col min="8" max="8" width="11.625" style="207" customWidth="1"/>
    <col min="9" max="10" width="10.75390625" style="207" customWidth="1"/>
    <col min="11" max="11" width="12.00390625" style="207" customWidth="1"/>
    <col min="12" max="12" width="9.625" style="207" customWidth="1"/>
    <col min="13" max="13" width="9.375" style="207" customWidth="1"/>
    <col min="14" max="14" width="3.875" style="207" customWidth="1"/>
    <col min="15" max="16384" width="9.125" style="207" customWidth="1"/>
  </cols>
  <sheetData>
    <row r="1" spans="1:13" s="332" customFormat="1" ht="24" customHeight="1">
      <c r="A1" s="330" t="s">
        <v>1728</v>
      </c>
      <c r="B1" s="410"/>
      <c r="C1" s="410"/>
      <c r="D1" s="410"/>
      <c r="E1" s="398"/>
      <c r="F1" s="210"/>
      <c r="G1" s="210"/>
      <c r="H1" s="210"/>
      <c r="I1" s="210"/>
      <c r="J1" s="210"/>
      <c r="K1" s="210"/>
      <c r="L1" s="210"/>
      <c r="M1" s="210"/>
    </row>
    <row r="2" spans="1:11" s="335" customFormat="1" ht="24" customHeight="1">
      <c r="A2" s="243" t="s">
        <v>10</v>
      </c>
      <c r="B2" s="333"/>
      <c r="C2" s="333"/>
      <c r="D2" s="397"/>
      <c r="E2" s="334" t="s">
        <v>830</v>
      </c>
      <c r="F2" s="333"/>
      <c r="G2" s="333"/>
      <c r="H2" s="333"/>
      <c r="I2" s="333"/>
      <c r="J2" s="333"/>
      <c r="K2" s="333"/>
    </row>
    <row r="3" spans="1:14" s="419" customFormat="1" ht="25.5">
      <c r="A3" s="365" t="s">
        <v>314</v>
      </c>
      <c r="B3" s="365" t="s">
        <v>11</v>
      </c>
      <c r="C3" s="366" t="s">
        <v>12</v>
      </c>
      <c r="D3" s="366" t="s">
        <v>13</v>
      </c>
      <c r="E3" s="367" t="s">
        <v>14</v>
      </c>
      <c r="F3" s="210"/>
      <c r="G3" s="210"/>
      <c r="H3" s="210"/>
      <c r="I3" s="210"/>
      <c r="J3" s="210"/>
      <c r="K3" s="210"/>
      <c r="L3" s="210"/>
      <c r="M3" s="210"/>
      <c r="N3" s="210"/>
    </row>
    <row r="4" spans="1:14" s="419" customFormat="1" ht="12.75">
      <c r="A4" s="336" t="s">
        <v>15</v>
      </c>
      <c r="B4" s="337">
        <v>279901</v>
      </c>
      <c r="C4" s="338">
        <v>209393</v>
      </c>
      <c r="D4" s="338">
        <v>65418</v>
      </c>
      <c r="E4" s="338">
        <v>5090</v>
      </c>
      <c r="F4" s="210"/>
      <c r="G4" s="210"/>
      <c r="H4" s="210"/>
      <c r="I4" s="210"/>
      <c r="J4" s="210"/>
      <c r="K4" s="210"/>
      <c r="L4" s="210"/>
      <c r="M4" s="210"/>
      <c r="N4" s="210"/>
    </row>
    <row r="5" spans="1:14" ht="12.75">
      <c r="A5" s="339" t="s">
        <v>16</v>
      </c>
      <c r="B5" s="340">
        <v>98555</v>
      </c>
      <c r="C5" s="341">
        <v>44095</v>
      </c>
      <c r="D5" s="341">
        <v>47915</v>
      </c>
      <c r="E5" s="341">
        <v>6545</v>
      </c>
      <c r="F5" s="210"/>
      <c r="G5" s="210"/>
      <c r="H5" s="210"/>
      <c r="I5" s="210"/>
      <c r="J5" s="210"/>
      <c r="K5" s="210"/>
      <c r="L5" s="210"/>
      <c r="M5" s="210"/>
      <c r="N5" s="210"/>
    </row>
    <row r="6" spans="1:14" ht="12.75">
      <c r="A6" s="342" t="s">
        <v>17</v>
      </c>
      <c r="B6" s="343">
        <v>20219</v>
      </c>
      <c r="C6" s="344">
        <v>1733</v>
      </c>
      <c r="D6" s="344">
        <v>15654</v>
      </c>
      <c r="E6" s="344">
        <v>2832</v>
      </c>
      <c r="F6" s="210"/>
      <c r="G6" s="210"/>
      <c r="H6" s="210"/>
      <c r="I6" s="210"/>
      <c r="J6" s="210"/>
      <c r="K6" s="210"/>
      <c r="L6" s="210"/>
      <c r="M6" s="210"/>
      <c r="N6" s="210"/>
    </row>
    <row r="7" spans="1:14" ht="12.75">
      <c r="A7" s="345" t="s">
        <v>18</v>
      </c>
      <c r="B7" s="346">
        <v>0</v>
      </c>
      <c r="C7" s="344">
        <v>0</v>
      </c>
      <c r="D7" s="344">
        <v>0</v>
      </c>
      <c r="E7" s="344">
        <v>0</v>
      </c>
      <c r="F7" s="210"/>
      <c r="G7" s="210"/>
      <c r="H7" s="210"/>
      <c r="I7" s="210"/>
      <c r="J7" s="210"/>
      <c r="K7" s="210"/>
      <c r="L7" s="210"/>
      <c r="M7" s="210"/>
      <c r="N7" s="210"/>
    </row>
    <row r="8" spans="1:14" ht="12.75">
      <c r="A8" s="345" t="s">
        <v>19</v>
      </c>
      <c r="B8" s="346">
        <v>78336</v>
      </c>
      <c r="C8" s="344">
        <v>42362</v>
      </c>
      <c r="D8" s="344">
        <v>32261</v>
      </c>
      <c r="E8" s="344">
        <v>3713</v>
      </c>
      <c r="F8" s="210"/>
      <c r="G8" s="210"/>
      <c r="H8" s="210"/>
      <c r="I8" s="210"/>
      <c r="J8" s="210"/>
      <c r="K8" s="210"/>
      <c r="L8" s="210"/>
      <c r="M8" s="210"/>
      <c r="N8" s="210"/>
    </row>
    <row r="9" spans="1:14" ht="12.75">
      <c r="A9" s="345" t="s">
        <v>20</v>
      </c>
      <c r="B9" s="346">
        <v>0</v>
      </c>
      <c r="C9" s="344">
        <v>0</v>
      </c>
      <c r="D9" s="344">
        <v>0</v>
      </c>
      <c r="E9" s="344">
        <v>0</v>
      </c>
      <c r="F9" s="210"/>
      <c r="G9" s="210"/>
      <c r="H9" s="210"/>
      <c r="I9" s="210"/>
      <c r="J9" s="210"/>
      <c r="K9" s="210"/>
      <c r="L9" s="210"/>
      <c r="M9" s="210"/>
      <c r="N9" s="210"/>
    </row>
    <row r="10" spans="1:14" ht="12.75" customHeight="1">
      <c r="A10" s="339" t="s">
        <v>21</v>
      </c>
      <c r="B10" s="340">
        <v>113891</v>
      </c>
      <c r="C10" s="341">
        <v>11509</v>
      </c>
      <c r="D10" s="341">
        <v>97596</v>
      </c>
      <c r="E10" s="341">
        <v>4786</v>
      </c>
      <c r="F10" s="210"/>
      <c r="G10" s="210"/>
      <c r="H10" s="210"/>
      <c r="I10" s="210"/>
      <c r="J10" s="210"/>
      <c r="K10" s="210"/>
      <c r="L10" s="210"/>
      <c r="M10" s="210"/>
      <c r="N10" s="210"/>
    </row>
    <row r="11" spans="1:14" ht="12.75">
      <c r="A11" s="345" t="s">
        <v>22</v>
      </c>
      <c r="B11" s="346">
        <v>0</v>
      </c>
      <c r="C11" s="344">
        <v>0</v>
      </c>
      <c r="D11" s="344">
        <v>0</v>
      </c>
      <c r="E11" s="344">
        <v>0</v>
      </c>
      <c r="F11" s="210"/>
      <c r="G11" s="210"/>
      <c r="H11" s="210"/>
      <c r="I11" s="210"/>
      <c r="J11" s="210"/>
      <c r="K11" s="210"/>
      <c r="L11" s="210"/>
      <c r="M11" s="210"/>
      <c r="N11" s="210"/>
    </row>
    <row r="12" spans="1:14" ht="12.75">
      <c r="A12" s="345" t="s">
        <v>23</v>
      </c>
      <c r="B12" s="346">
        <v>0</v>
      </c>
      <c r="C12" s="344">
        <v>0</v>
      </c>
      <c r="D12" s="344">
        <v>0</v>
      </c>
      <c r="E12" s="344">
        <v>0</v>
      </c>
      <c r="F12" s="210"/>
      <c r="G12" s="210"/>
      <c r="H12" s="210"/>
      <c r="I12" s="210"/>
      <c r="J12" s="210"/>
      <c r="K12" s="210"/>
      <c r="L12" s="210"/>
      <c r="M12" s="210"/>
      <c r="N12" s="210"/>
    </row>
    <row r="13" spans="1:14" ht="12.75">
      <c r="A13" s="345" t="s">
        <v>20</v>
      </c>
      <c r="B13" s="346">
        <v>113891</v>
      </c>
      <c r="C13" s="344">
        <v>11509</v>
      </c>
      <c r="D13" s="344">
        <v>97596</v>
      </c>
      <c r="E13" s="344">
        <v>4786</v>
      </c>
      <c r="F13" s="210"/>
      <c r="G13" s="210"/>
      <c r="H13" s="210"/>
      <c r="I13" s="210"/>
      <c r="J13" s="210"/>
      <c r="K13" s="210"/>
      <c r="L13" s="210"/>
      <c r="M13" s="210"/>
      <c r="N13" s="210"/>
    </row>
    <row r="14" spans="1:14" ht="12.75">
      <c r="A14" s="347" t="s">
        <v>24</v>
      </c>
      <c r="B14" s="340">
        <v>76356</v>
      </c>
      <c r="C14" s="341">
        <v>60414</v>
      </c>
      <c r="D14" s="341">
        <v>15942</v>
      </c>
      <c r="E14" s="341">
        <v>0</v>
      </c>
      <c r="F14" s="210"/>
      <c r="G14" s="210"/>
      <c r="H14" s="210"/>
      <c r="I14" s="210"/>
      <c r="J14" s="210"/>
      <c r="K14" s="210"/>
      <c r="L14" s="210"/>
      <c r="M14" s="210"/>
      <c r="N14" s="210"/>
    </row>
    <row r="15" spans="1:14" ht="12.75">
      <c r="A15" s="342" t="s">
        <v>18</v>
      </c>
      <c r="B15" s="343">
        <v>238</v>
      </c>
      <c r="C15" s="344">
        <v>238</v>
      </c>
      <c r="D15" s="344">
        <v>0</v>
      </c>
      <c r="E15" s="344">
        <v>0</v>
      </c>
      <c r="F15" s="210"/>
      <c r="G15" s="210"/>
      <c r="H15" s="210"/>
      <c r="I15" s="210"/>
      <c r="J15" s="210"/>
      <c r="K15" s="210"/>
      <c r="L15" s="210"/>
      <c r="M15" s="210"/>
      <c r="N15" s="210"/>
    </row>
    <row r="16" spans="1:14" ht="12.75">
      <c r="A16" s="345" t="s">
        <v>23</v>
      </c>
      <c r="B16" s="346">
        <v>76118</v>
      </c>
      <c r="C16" s="344">
        <v>60176</v>
      </c>
      <c r="D16" s="344">
        <v>15942</v>
      </c>
      <c r="E16" s="344">
        <v>0</v>
      </c>
      <c r="F16" s="210"/>
      <c r="G16" s="210"/>
      <c r="H16" s="210"/>
      <c r="I16" s="210"/>
      <c r="J16" s="210"/>
      <c r="K16" s="210"/>
      <c r="L16" s="210"/>
      <c r="M16" s="210"/>
      <c r="N16" s="210"/>
    </row>
    <row r="17" spans="1:14" ht="12.75">
      <c r="A17" s="345" t="s">
        <v>20</v>
      </c>
      <c r="B17" s="346">
        <v>0</v>
      </c>
      <c r="C17" s="344">
        <v>0</v>
      </c>
      <c r="D17" s="344">
        <v>0</v>
      </c>
      <c r="E17" s="344">
        <v>0</v>
      </c>
      <c r="F17" s="210"/>
      <c r="G17" s="210"/>
      <c r="H17" s="210"/>
      <c r="I17" s="210"/>
      <c r="J17" s="210"/>
      <c r="K17" s="210"/>
      <c r="L17" s="210"/>
      <c r="M17" s="210"/>
      <c r="N17" s="210"/>
    </row>
    <row r="18" spans="1:14" ht="12.75">
      <c r="A18" s="339" t="s">
        <v>25</v>
      </c>
      <c r="B18" s="340">
        <v>2932496</v>
      </c>
      <c r="C18" s="341">
        <v>420239</v>
      </c>
      <c r="D18" s="341">
        <v>2445732</v>
      </c>
      <c r="E18" s="341">
        <v>66525</v>
      </c>
      <c r="F18" s="210"/>
      <c r="G18" s="210"/>
      <c r="H18" s="210"/>
      <c r="I18" s="210"/>
      <c r="J18" s="210"/>
      <c r="K18" s="210"/>
      <c r="L18" s="210"/>
      <c r="M18" s="210"/>
      <c r="N18" s="210"/>
    </row>
    <row r="19" spans="1:14" ht="12.75">
      <c r="A19" s="345" t="s">
        <v>19</v>
      </c>
      <c r="B19" s="346">
        <v>0</v>
      </c>
      <c r="C19" s="344">
        <v>0</v>
      </c>
      <c r="D19" s="344">
        <v>0</v>
      </c>
      <c r="E19" s="344">
        <v>0</v>
      </c>
      <c r="F19" s="210"/>
      <c r="G19" s="210"/>
      <c r="H19" s="210"/>
      <c r="I19" s="210"/>
      <c r="J19" s="210"/>
      <c r="K19" s="210"/>
      <c r="L19" s="210"/>
      <c r="M19" s="210"/>
      <c r="N19" s="210"/>
    </row>
    <row r="20" spans="1:14" ht="12.75">
      <c r="A20" s="342" t="s">
        <v>20</v>
      </c>
      <c r="B20" s="346">
        <v>2932496</v>
      </c>
      <c r="C20" s="344">
        <v>420239</v>
      </c>
      <c r="D20" s="344">
        <v>2445732</v>
      </c>
      <c r="E20" s="344">
        <v>66525</v>
      </c>
      <c r="F20" s="210"/>
      <c r="G20" s="210"/>
      <c r="H20" s="210"/>
      <c r="I20" s="210"/>
      <c r="J20" s="210"/>
      <c r="K20" s="210"/>
      <c r="L20" s="210"/>
      <c r="M20" s="210"/>
      <c r="N20" s="210"/>
    </row>
    <row r="21" spans="1:14" ht="12.75">
      <c r="A21" s="339" t="s">
        <v>26</v>
      </c>
      <c r="B21" s="340">
        <v>0</v>
      </c>
      <c r="C21" s="341">
        <v>0</v>
      </c>
      <c r="D21" s="341">
        <v>0</v>
      </c>
      <c r="E21" s="341">
        <v>0</v>
      </c>
      <c r="F21" s="210"/>
      <c r="G21" s="210"/>
      <c r="H21" s="210"/>
      <c r="I21" s="210"/>
      <c r="J21" s="210"/>
      <c r="K21" s="210"/>
      <c r="L21" s="210"/>
      <c r="M21" s="210"/>
      <c r="N21" s="210"/>
    </row>
    <row r="22" spans="1:14" ht="12.75">
      <c r="A22" s="345" t="s">
        <v>23</v>
      </c>
      <c r="B22" s="346">
        <v>0</v>
      </c>
      <c r="C22" s="344">
        <v>0</v>
      </c>
      <c r="D22" s="344">
        <v>0</v>
      </c>
      <c r="E22" s="344">
        <v>0</v>
      </c>
      <c r="F22" s="210"/>
      <c r="G22" s="210"/>
      <c r="H22" s="210"/>
      <c r="I22" s="210"/>
      <c r="J22" s="210"/>
      <c r="K22" s="210"/>
      <c r="L22" s="210"/>
      <c r="M22" s="210"/>
      <c r="N22" s="210"/>
    </row>
    <row r="23" spans="1:14" ht="12.75">
      <c r="A23" s="345" t="s">
        <v>20</v>
      </c>
      <c r="B23" s="346">
        <v>0</v>
      </c>
      <c r="C23" s="344">
        <v>0</v>
      </c>
      <c r="D23" s="344">
        <v>0</v>
      </c>
      <c r="E23" s="344">
        <v>0</v>
      </c>
      <c r="F23" s="210"/>
      <c r="G23" s="210"/>
      <c r="H23" s="210"/>
      <c r="I23" s="210"/>
      <c r="J23" s="210"/>
      <c r="K23" s="210"/>
      <c r="L23" s="210"/>
      <c r="M23" s="210"/>
      <c r="N23" s="210"/>
    </row>
    <row r="24" spans="1:14" ht="12.75">
      <c r="A24" s="339" t="s">
        <v>27</v>
      </c>
      <c r="B24" s="340">
        <v>0</v>
      </c>
      <c r="C24" s="341">
        <v>0</v>
      </c>
      <c r="D24" s="341">
        <v>0</v>
      </c>
      <c r="E24" s="341">
        <v>0</v>
      </c>
      <c r="F24" s="210"/>
      <c r="G24" s="210"/>
      <c r="H24" s="210"/>
      <c r="I24" s="210"/>
      <c r="J24" s="210"/>
      <c r="K24" s="210"/>
      <c r="L24" s="210"/>
      <c r="M24" s="210"/>
      <c r="N24" s="210"/>
    </row>
    <row r="25" spans="1:14" ht="12.75">
      <c r="A25" s="345" t="s">
        <v>28</v>
      </c>
      <c r="B25" s="346">
        <v>0</v>
      </c>
      <c r="C25" s="344">
        <v>0</v>
      </c>
      <c r="D25" s="344">
        <v>0</v>
      </c>
      <c r="E25" s="344">
        <v>0</v>
      </c>
      <c r="F25" s="210"/>
      <c r="G25" s="210"/>
      <c r="H25" s="210"/>
      <c r="I25" s="210"/>
      <c r="J25" s="210"/>
      <c r="K25" s="210"/>
      <c r="L25" s="210"/>
      <c r="M25" s="210"/>
      <c r="N25" s="210"/>
    </row>
    <row r="26" spans="1:14" ht="12.75">
      <c r="A26" s="345" t="s">
        <v>29</v>
      </c>
      <c r="B26" s="346">
        <v>0</v>
      </c>
      <c r="C26" s="344">
        <v>0</v>
      </c>
      <c r="D26" s="344">
        <v>0</v>
      </c>
      <c r="E26" s="344">
        <v>0</v>
      </c>
      <c r="F26" s="210"/>
      <c r="G26" s="210"/>
      <c r="H26" s="210"/>
      <c r="I26" s="210"/>
      <c r="J26" s="210"/>
      <c r="K26" s="210"/>
      <c r="L26" s="210"/>
      <c r="M26" s="210"/>
      <c r="N26" s="210"/>
    </row>
    <row r="27" spans="1:14" ht="12.75">
      <c r="A27" s="345" t="s">
        <v>30</v>
      </c>
      <c r="B27" s="346">
        <v>0</v>
      </c>
      <c r="C27" s="344">
        <v>0</v>
      </c>
      <c r="D27" s="344">
        <v>0</v>
      </c>
      <c r="E27" s="344">
        <v>0</v>
      </c>
      <c r="F27" s="210"/>
      <c r="G27" s="210"/>
      <c r="H27" s="210"/>
      <c r="I27" s="210"/>
      <c r="J27" s="210"/>
      <c r="K27" s="210"/>
      <c r="L27" s="210"/>
      <c r="M27" s="210"/>
      <c r="N27" s="210"/>
    </row>
    <row r="28" spans="1:14" ht="12.75">
      <c r="A28" s="345" t="s">
        <v>31</v>
      </c>
      <c r="B28" s="346">
        <v>0</v>
      </c>
      <c r="C28" s="344">
        <v>0</v>
      </c>
      <c r="D28" s="344">
        <v>0</v>
      </c>
      <c r="E28" s="344">
        <v>0</v>
      </c>
      <c r="F28" s="210"/>
      <c r="G28" s="210"/>
      <c r="H28" s="210"/>
      <c r="I28" s="210"/>
      <c r="J28" s="210"/>
      <c r="K28" s="210"/>
      <c r="L28" s="210"/>
      <c r="M28" s="210"/>
      <c r="N28" s="210"/>
    </row>
    <row r="29" spans="1:14" ht="12.75">
      <c r="A29" s="345" t="s">
        <v>32</v>
      </c>
      <c r="B29" s="346">
        <v>0</v>
      </c>
      <c r="C29" s="344">
        <v>0</v>
      </c>
      <c r="D29" s="344">
        <v>0</v>
      </c>
      <c r="E29" s="344">
        <v>0</v>
      </c>
      <c r="F29" s="210"/>
      <c r="G29" s="210"/>
      <c r="H29" s="210"/>
      <c r="I29" s="210"/>
      <c r="J29" s="210"/>
      <c r="K29" s="210"/>
      <c r="L29" s="210"/>
      <c r="M29" s="210"/>
      <c r="N29" s="210"/>
    </row>
    <row r="30" spans="1:14" ht="12.75">
      <c r="A30" s="349" t="s">
        <v>33</v>
      </c>
      <c r="B30" s="340">
        <v>0</v>
      </c>
      <c r="C30" s="341">
        <v>0</v>
      </c>
      <c r="D30" s="341">
        <v>0</v>
      </c>
      <c r="E30" s="341">
        <v>0</v>
      </c>
      <c r="F30" s="210"/>
      <c r="G30" s="210"/>
      <c r="H30" s="210"/>
      <c r="I30" s="210"/>
      <c r="J30" s="210"/>
      <c r="K30" s="210"/>
      <c r="L30" s="210"/>
      <c r="M30" s="210"/>
      <c r="N30" s="210"/>
    </row>
    <row r="31" spans="1:14" ht="12.75">
      <c r="A31" s="339" t="s">
        <v>34</v>
      </c>
      <c r="B31" s="340">
        <v>50683</v>
      </c>
      <c r="C31" s="341">
        <v>50683</v>
      </c>
      <c r="D31" s="341">
        <v>0</v>
      </c>
      <c r="E31" s="341">
        <v>0</v>
      </c>
      <c r="F31" s="210"/>
      <c r="G31" s="210"/>
      <c r="H31" s="210"/>
      <c r="I31" s="210"/>
      <c r="J31" s="210"/>
      <c r="K31" s="210"/>
      <c r="L31" s="210"/>
      <c r="M31" s="210"/>
      <c r="N31" s="210"/>
    </row>
    <row r="32" spans="1:14" ht="12.75">
      <c r="A32" s="345" t="s">
        <v>35</v>
      </c>
      <c r="B32" s="346">
        <v>50683</v>
      </c>
      <c r="C32" s="344">
        <v>50683</v>
      </c>
      <c r="D32" s="344">
        <v>0</v>
      </c>
      <c r="E32" s="344">
        <v>0</v>
      </c>
      <c r="F32" s="210"/>
      <c r="G32" s="210"/>
      <c r="H32" s="210"/>
      <c r="I32" s="210"/>
      <c r="J32" s="210"/>
      <c r="K32" s="210"/>
      <c r="L32" s="210"/>
      <c r="M32" s="210"/>
      <c r="N32" s="210"/>
    </row>
    <row r="33" spans="1:14" ht="12.75">
      <c r="A33" s="345" t="s">
        <v>36</v>
      </c>
      <c r="B33" s="346">
        <v>0</v>
      </c>
      <c r="C33" s="344">
        <v>0</v>
      </c>
      <c r="D33" s="344">
        <v>0</v>
      </c>
      <c r="E33" s="344">
        <v>0</v>
      </c>
      <c r="F33" s="210"/>
      <c r="G33" s="210"/>
      <c r="H33" s="210"/>
      <c r="I33" s="210"/>
      <c r="J33" s="210"/>
      <c r="K33" s="210"/>
      <c r="L33" s="210"/>
      <c r="M33" s="210"/>
      <c r="N33" s="210"/>
    </row>
    <row r="34" spans="1:14" ht="12.75">
      <c r="A34" s="339" t="s">
        <v>37</v>
      </c>
      <c r="B34" s="340">
        <v>10143</v>
      </c>
      <c r="C34" s="341">
        <v>10143</v>
      </c>
      <c r="D34" s="341">
        <v>0</v>
      </c>
      <c r="E34" s="341">
        <v>0</v>
      </c>
      <c r="F34" s="210"/>
      <c r="G34" s="210"/>
      <c r="H34" s="210"/>
      <c r="I34" s="210"/>
      <c r="J34" s="210"/>
      <c r="K34" s="210"/>
      <c r="L34" s="210"/>
      <c r="M34" s="210"/>
      <c r="N34" s="210"/>
    </row>
    <row r="35" spans="1:14" ht="12.75">
      <c r="A35" s="345" t="s">
        <v>38</v>
      </c>
      <c r="B35" s="346">
        <v>0</v>
      </c>
      <c r="C35" s="344">
        <v>0</v>
      </c>
      <c r="D35" s="344">
        <v>0</v>
      </c>
      <c r="E35" s="344">
        <v>0</v>
      </c>
      <c r="F35" s="210"/>
      <c r="G35" s="210"/>
      <c r="H35" s="210"/>
      <c r="I35" s="210"/>
      <c r="J35" s="210"/>
      <c r="K35" s="210"/>
      <c r="L35" s="210"/>
      <c r="M35" s="210"/>
      <c r="N35" s="210"/>
    </row>
    <row r="36" spans="1:14" ht="12.75">
      <c r="A36" s="345" t="s">
        <v>39</v>
      </c>
      <c r="B36" s="346">
        <v>10143</v>
      </c>
      <c r="C36" s="344">
        <v>10143</v>
      </c>
      <c r="D36" s="344">
        <v>0</v>
      </c>
      <c r="E36" s="344">
        <v>0</v>
      </c>
      <c r="F36" s="210"/>
      <c r="G36" s="210"/>
      <c r="H36" s="210"/>
      <c r="I36" s="210"/>
      <c r="J36" s="210"/>
      <c r="K36" s="210"/>
      <c r="L36" s="210"/>
      <c r="M36" s="210"/>
      <c r="N36" s="210"/>
    </row>
    <row r="37" spans="1:14" ht="25.5">
      <c r="A37" s="348" t="s">
        <v>40</v>
      </c>
      <c r="B37" s="340">
        <v>0</v>
      </c>
      <c r="C37" s="341">
        <v>0</v>
      </c>
      <c r="D37" s="341">
        <v>0</v>
      </c>
      <c r="E37" s="341">
        <v>0</v>
      </c>
      <c r="F37" s="210"/>
      <c r="G37" s="210"/>
      <c r="H37" s="210"/>
      <c r="I37" s="210"/>
      <c r="J37" s="210"/>
      <c r="K37" s="210"/>
      <c r="L37" s="210"/>
      <c r="M37" s="210"/>
      <c r="N37" s="210"/>
    </row>
    <row r="38" spans="1:14" ht="12.75">
      <c r="A38" s="339" t="s">
        <v>41</v>
      </c>
      <c r="B38" s="340">
        <v>15910</v>
      </c>
      <c r="C38" s="341">
        <v>15910</v>
      </c>
      <c r="D38" s="341">
        <v>0</v>
      </c>
      <c r="E38" s="341">
        <v>0</v>
      </c>
      <c r="F38" s="210"/>
      <c r="G38" s="210"/>
      <c r="H38" s="210"/>
      <c r="I38" s="210"/>
      <c r="J38" s="210"/>
      <c r="K38" s="210"/>
      <c r="L38" s="210"/>
      <c r="M38" s="210"/>
      <c r="N38" s="210"/>
    </row>
    <row r="39" spans="1:14" ht="12.75">
      <c r="A39" s="345" t="s">
        <v>42</v>
      </c>
      <c r="B39" s="346">
        <v>1216</v>
      </c>
      <c r="C39" s="344">
        <v>1216</v>
      </c>
      <c r="D39" s="344">
        <v>0</v>
      </c>
      <c r="E39" s="344">
        <v>0</v>
      </c>
      <c r="F39" s="210"/>
      <c r="G39" s="210"/>
      <c r="H39" s="210"/>
      <c r="I39" s="210"/>
      <c r="J39" s="210"/>
      <c r="K39" s="210"/>
      <c r="L39" s="210"/>
      <c r="M39" s="210"/>
      <c r="N39" s="210"/>
    </row>
    <row r="40" spans="1:14" ht="12.75">
      <c r="A40" s="345" t="s">
        <v>43</v>
      </c>
      <c r="B40" s="346">
        <v>14694</v>
      </c>
      <c r="C40" s="344">
        <v>14694</v>
      </c>
      <c r="D40" s="344">
        <v>0</v>
      </c>
      <c r="E40" s="344">
        <v>0</v>
      </c>
      <c r="F40" s="210"/>
      <c r="G40" s="210"/>
      <c r="H40" s="210"/>
      <c r="I40" s="210"/>
      <c r="J40" s="210"/>
      <c r="K40" s="210"/>
      <c r="L40" s="210"/>
      <c r="M40" s="210"/>
      <c r="N40" s="210"/>
    </row>
    <row r="41" spans="1:14" ht="12.75">
      <c r="A41" s="339" t="s">
        <v>44</v>
      </c>
      <c r="B41" s="340">
        <v>29575</v>
      </c>
      <c r="C41" s="341">
        <v>6908</v>
      </c>
      <c r="D41" s="341">
        <v>21478</v>
      </c>
      <c r="E41" s="341">
        <v>1189</v>
      </c>
      <c r="F41" s="210"/>
      <c r="G41" s="210"/>
      <c r="H41" s="210"/>
      <c r="I41" s="210"/>
      <c r="J41" s="210"/>
      <c r="K41" s="210"/>
      <c r="L41" s="210"/>
      <c r="M41" s="210"/>
      <c r="N41" s="210"/>
    </row>
    <row r="42" spans="1:14" ht="12.75">
      <c r="A42" s="349" t="s">
        <v>45</v>
      </c>
      <c r="B42" s="350">
        <v>0</v>
      </c>
      <c r="C42" s="351">
        <v>0</v>
      </c>
      <c r="D42" s="351">
        <v>0</v>
      </c>
      <c r="E42" s="351">
        <v>0</v>
      </c>
      <c r="F42" s="210"/>
      <c r="G42" s="210"/>
      <c r="H42" s="210"/>
      <c r="I42" s="210"/>
      <c r="J42" s="210"/>
      <c r="K42" s="210"/>
      <c r="L42" s="210"/>
      <c r="M42" s="210"/>
      <c r="N42" s="210"/>
    </row>
    <row r="43" spans="1:14" ht="19.5" customHeight="1">
      <c r="A43" s="352" t="s">
        <v>46</v>
      </c>
      <c r="B43" s="353">
        <v>3607510</v>
      </c>
      <c r="C43" s="353">
        <v>829294</v>
      </c>
      <c r="D43" s="353">
        <v>2694081</v>
      </c>
      <c r="E43" s="353">
        <v>84135</v>
      </c>
      <c r="F43" s="210"/>
      <c r="G43" s="210"/>
      <c r="H43" s="210"/>
      <c r="I43" s="210"/>
      <c r="J43" s="210"/>
      <c r="K43" s="210"/>
      <c r="L43" s="210"/>
      <c r="M43" s="210"/>
      <c r="N43" s="210"/>
    </row>
    <row r="44" spans="1:14" ht="12.75">
      <c r="A44" s="425"/>
      <c r="B44" s="426"/>
      <c r="C44" s="426"/>
      <c r="D44" s="427"/>
      <c r="E44" s="274"/>
      <c r="F44" s="210"/>
      <c r="G44" s="210"/>
      <c r="H44" s="210"/>
      <c r="I44" s="210"/>
      <c r="J44" s="210"/>
      <c r="K44" s="210"/>
      <c r="L44" s="210"/>
      <c r="M44" s="210"/>
      <c r="N44" s="210"/>
    </row>
    <row r="45" spans="1:14" ht="12.75">
      <c r="A45" s="210"/>
      <c r="B45" s="210"/>
      <c r="C45" s="210"/>
      <c r="D45" s="210"/>
      <c r="E45" s="210"/>
      <c r="F45" s="210"/>
      <c r="G45" s="210"/>
      <c r="H45" s="210"/>
      <c r="I45" s="210"/>
      <c r="J45" s="210"/>
      <c r="K45" s="210"/>
      <c r="L45" s="210"/>
      <c r="M45" s="210"/>
      <c r="N45" s="210"/>
    </row>
    <row r="46" spans="1:14" ht="25.5">
      <c r="A46" s="365" t="s">
        <v>315</v>
      </c>
      <c r="B46" s="365" t="s">
        <v>11</v>
      </c>
      <c r="C46" s="366" t="s">
        <v>12</v>
      </c>
      <c r="D46" s="366" t="s">
        <v>13</v>
      </c>
      <c r="E46" s="367" t="s">
        <v>14</v>
      </c>
      <c r="F46" s="210"/>
      <c r="G46" s="210"/>
      <c r="H46" s="210"/>
      <c r="I46" s="210"/>
      <c r="J46" s="210"/>
      <c r="K46" s="210"/>
      <c r="L46" s="210"/>
      <c r="M46" s="210"/>
      <c r="N46" s="210"/>
    </row>
    <row r="47" spans="1:14" ht="12.75">
      <c r="A47" s="339" t="s">
        <v>47</v>
      </c>
      <c r="B47" s="340">
        <v>0</v>
      </c>
      <c r="C47" s="340">
        <v>0</v>
      </c>
      <c r="D47" s="340">
        <v>0</v>
      </c>
      <c r="E47" s="340">
        <v>0</v>
      </c>
      <c r="F47" s="210"/>
      <c r="G47" s="210"/>
      <c r="H47" s="210"/>
      <c r="I47" s="210"/>
      <c r="J47" s="210"/>
      <c r="K47" s="210"/>
      <c r="L47" s="210"/>
      <c r="M47" s="210"/>
      <c r="N47" s="210"/>
    </row>
    <row r="48" spans="1:14" ht="12.75">
      <c r="A48" s="339" t="s">
        <v>48</v>
      </c>
      <c r="B48" s="340">
        <v>13141</v>
      </c>
      <c r="C48" s="340">
        <v>0</v>
      </c>
      <c r="D48" s="340">
        <v>9808</v>
      </c>
      <c r="E48" s="340">
        <v>3333</v>
      </c>
      <c r="F48" s="210"/>
      <c r="G48" s="210"/>
      <c r="H48" s="210"/>
      <c r="I48" s="210"/>
      <c r="J48" s="210"/>
      <c r="K48" s="210"/>
      <c r="L48" s="210"/>
      <c r="M48" s="210"/>
      <c r="N48" s="210"/>
    </row>
    <row r="49" spans="1:14" ht="12.75">
      <c r="A49" s="342" t="s">
        <v>17</v>
      </c>
      <c r="B49" s="346">
        <v>13141</v>
      </c>
      <c r="C49" s="346">
        <v>0</v>
      </c>
      <c r="D49" s="346">
        <v>9808</v>
      </c>
      <c r="E49" s="346">
        <v>3333</v>
      </c>
      <c r="F49" s="210"/>
      <c r="G49" s="210"/>
      <c r="H49" s="210"/>
      <c r="I49" s="210"/>
      <c r="J49" s="210"/>
      <c r="K49" s="210"/>
      <c r="L49" s="210"/>
      <c r="M49" s="210"/>
      <c r="N49" s="210"/>
    </row>
    <row r="50" spans="1:14" ht="12.75">
      <c r="A50" s="342" t="s">
        <v>49</v>
      </c>
      <c r="B50" s="343">
        <v>0</v>
      </c>
      <c r="C50" s="343">
        <v>0</v>
      </c>
      <c r="D50" s="343">
        <v>0</v>
      </c>
      <c r="E50" s="343">
        <v>0</v>
      </c>
      <c r="F50" s="210"/>
      <c r="G50" s="210"/>
      <c r="H50" s="210"/>
      <c r="I50" s="210"/>
      <c r="J50" s="210"/>
      <c r="K50" s="210"/>
      <c r="L50" s="210"/>
      <c r="M50" s="210"/>
      <c r="N50" s="210"/>
    </row>
    <row r="51" spans="1:14" ht="12.75">
      <c r="A51" s="342" t="s">
        <v>50</v>
      </c>
      <c r="B51" s="343">
        <v>0</v>
      </c>
      <c r="C51" s="343">
        <v>0</v>
      </c>
      <c r="D51" s="343">
        <v>0</v>
      </c>
      <c r="E51" s="343">
        <v>0</v>
      </c>
      <c r="F51" s="210"/>
      <c r="G51" s="210"/>
      <c r="H51" s="210"/>
      <c r="I51" s="210"/>
      <c r="J51" s="210"/>
      <c r="K51" s="210"/>
      <c r="L51" s="210"/>
      <c r="M51" s="210"/>
      <c r="N51" s="210"/>
    </row>
    <row r="52" spans="1:14" ht="12.75">
      <c r="A52" s="342" t="s">
        <v>51</v>
      </c>
      <c r="B52" s="346">
        <v>0</v>
      </c>
      <c r="C52" s="346">
        <v>0</v>
      </c>
      <c r="D52" s="346">
        <v>0</v>
      </c>
      <c r="E52" s="346">
        <v>0</v>
      </c>
      <c r="F52" s="210"/>
      <c r="G52" s="210"/>
      <c r="H52" s="210"/>
      <c r="I52" s="210"/>
      <c r="J52" s="210"/>
      <c r="K52" s="210"/>
      <c r="L52" s="210"/>
      <c r="M52" s="210"/>
      <c r="N52" s="210"/>
    </row>
    <row r="53" spans="1:14" ht="12.75">
      <c r="A53" s="342" t="s">
        <v>1405</v>
      </c>
      <c r="B53" s="346">
        <v>0</v>
      </c>
      <c r="C53" s="346">
        <v>0</v>
      </c>
      <c r="D53" s="346">
        <v>0</v>
      </c>
      <c r="E53" s="346">
        <v>0</v>
      </c>
      <c r="F53" s="210"/>
      <c r="G53" s="210"/>
      <c r="H53" s="210"/>
      <c r="I53" s="210"/>
      <c r="J53" s="210"/>
      <c r="K53" s="210"/>
      <c r="L53" s="210"/>
      <c r="M53" s="210"/>
      <c r="N53" s="210"/>
    </row>
    <row r="54" spans="1:14" ht="12.75">
      <c r="A54" s="342" t="s">
        <v>1406</v>
      </c>
      <c r="B54" s="346">
        <v>0</v>
      </c>
      <c r="C54" s="346">
        <v>0</v>
      </c>
      <c r="D54" s="346">
        <v>0</v>
      </c>
      <c r="E54" s="346">
        <v>0</v>
      </c>
      <c r="F54" s="210"/>
      <c r="G54" s="210"/>
      <c r="H54" s="210"/>
      <c r="I54" s="210"/>
      <c r="J54" s="210"/>
      <c r="K54" s="210"/>
      <c r="L54" s="210"/>
      <c r="M54" s="210"/>
      <c r="N54" s="210"/>
    </row>
    <row r="55" spans="1:14" ht="12.75">
      <c r="A55" s="339" t="s">
        <v>1407</v>
      </c>
      <c r="B55" s="340">
        <v>135927</v>
      </c>
      <c r="C55" s="340">
        <v>102000</v>
      </c>
      <c r="D55" s="340">
        <v>29141</v>
      </c>
      <c r="E55" s="340">
        <v>4786</v>
      </c>
      <c r="F55" s="210"/>
      <c r="G55" s="210"/>
      <c r="H55" s="210"/>
      <c r="I55" s="210"/>
      <c r="J55" s="210"/>
      <c r="K55" s="210"/>
      <c r="L55" s="210"/>
      <c r="M55" s="210"/>
      <c r="N55" s="210"/>
    </row>
    <row r="56" spans="1:14" ht="12.75">
      <c r="A56" s="342" t="s">
        <v>50</v>
      </c>
      <c r="B56" s="346">
        <v>135927</v>
      </c>
      <c r="C56" s="346">
        <v>102000</v>
      </c>
      <c r="D56" s="346">
        <v>29141</v>
      </c>
      <c r="E56" s="346">
        <v>4786</v>
      </c>
      <c r="F56" s="210"/>
      <c r="G56" s="210"/>
      <c r="H56" s="210"/>
      <c r="I56" s="210"/>
      <c r="J56" s="210"/>
      <c r="K56" s="210"/>
      <c r="L56" s="210"/>
      <c r="M56" s="210"/>
      <c r="N56" s="210"/>
    </row>
    <row r="57" spans="1:14" ht="12.75">
      <c r="A57" s="342" t="s">
        <v>51</v>
      </c>
      <c r="B57" s="346">
        <v>0</v>
      </c>
      <c r="C57" s="346">
        <v>0</v>
      </c>
      <c r="D57" s="346">
        <v>0</v>
      </c>
      <c r="E57" s="346">
        <v>0</v>
      </c>
      <c r="F57" s="210"/>
      <c r="G57" s="210"/>
      <c r="H57" s="210"/>
      <c r="I57" s="210"/>
      <c r="J57" s="210"/>
      <c r="K57" s="210"/>
      <c r="L57" s="210"/>
      <c r="M57" s="210"/>
      <c r="N57" s="210"/>
    </row>
    <row r="58" spans="1:14" s="419" customFormat="1" ht="12.75">
      <c r="A58" s="342" t="s">
        <v>1408</v>
      </c>
      <c r="B58" s="346">
        <v>0</v>
      </c>
      <c r="C58" s="346">
        <v>0</v>
      </c>
      <c r="D58" s="346">
        <v>0</v>
      </c>
      <c r="E58" s="346">
        <v>0</v>
      </c>
      <c r="F58" s="210"/>
      <c r="G58" s="210"/>
      <c r="H58" s="210"/>
      <c r="I58" s="210"/>
      <c r="J58" s="210"/>
      <c r="K58" s="210"/>
      <c r="L58" s="210"/>
      <c r="M58" s="210"/>
      <c r="N58" s="210"/>
    </row>
    <row r="59" spans="1:14" s="419" customFormat="1" ht="12.75">
      <c r="A59" s="342" t="s">
        <v>1409</v>
      </c>
      <c r="B59" s="346">
        <v>0</v>
      </c>
      <c r="C59" s="346">
        <v>0</v>
      </c>
      <c r="D59" s="346">
        <v>0</v>
      </c>
      <c r="E59" s="346">
        <v>0</v>
      </c>
      <c r="F59" s="210"/>
      <c r="G59" s="210"/>
      <c r="H59" s="210"/>
      <c r="I59" s="210"/>
      <c r="J59" s="210"/>
      <c r="K59" s="210"/>
      <c r="L59" s="210"/>
      <c r="M59" s="210"/>
      <c r="N59" s="210"/>
    </row>
    <row r="60" spans="1:14" s="419" customFormat="1" ht="12.75">
      <c r="A60" s="342" t="s">
        <v>1410</v>
      </c>
      <c r="B60" s="346">
        <v>0</v>
      </c>
      <c r="C60" s="346">
        <v>0</v>
      </c>
      <c r="D60" s="346">
        <v>0</v>
      </c>
      <c r="E60" s="346">
        <v>0</v>
      </c>
      <c r="F60" s="210"/>
      <c r="G60" s="210"/>
      <c r="H60" s="210"/>
      <c r="I60" s="210"/>
      <c r="J60" s="210"/>
      <c r="K60" s="210"/>
      <c r="L60" s="210"/>
      <c r="M60" s="210"/>
      <c r="N60" s="210"/>
    </row>
    <row r="61" spans="1:14" s="419" customFormat="1" ht="12.75">
      <c r="A61" s="339" t="s">
        <v>1411</v>
      </c>
      <c r="B61" s="340">
        <v>3486922</v>
      </c>
      <c r="C61" s="340">
        <v>1159270</v>
      </c>
      <c r="D61" s="340">
        <v>2220664</v>
      </c>
      <c r="E61" s="340">
        <v>106988</v>
      </c>
      <c r="F61" s="210"/>
      <c r="G61" s="210"/>
      <c r="H61" s="210"/>
      <c r="I61" s="210"/>
      <c r="J61" s="210"/>
      <c r="K61" s="210"/>
      <c r="L61" s="210"/>
      <c r="M61" s="210"/>
      <c r="N61" s="210"/>
    </row>
    <row r="62" spans="1:14" ht="12.75">
      <c r="A62" s="342" t="s">
        <v>50</v>
      </c>
      <c r="B62" s="346">
        <v>1542395</v>
      </c>
      <c r="C62" s="346">
        <v>190298</v>
      </c>
      <c r="D62" s="346">
        <v>1344531</v>
      </c>
      <c r="E62" s="346">
        <v>7566</v>
      </c>
      <c r="F62" s="210"/>
      <c r="G62" s="210"/>
      <c r="H62" s="210"/>
      <c r="I62" s="210"/>
      <c r="J62" s="210"/>
      <c r="K62" s="210"/>
      <c r="L62" s="210"/>
      <c r="M62" s="210"/>
      <c r="N62" s="210"/>
    </row>
    <row r="63" spans="1:14" ht="12.75">
      <c r="A63" s="342" t="s">
        <v>1412</v>
      </c>
      <c r="B63" s="346">
        <v>1944527</v>
      </c>
      <c r="C63" s="346">
        <v>968972</v>
      </c>
      <c r="D63" s="346">
        <v>876133</v>
      </c>
      <c r="E63" s="346">
        <v>99422</v>
      </c>
      <c r="F63" s="210"/>
      <c r="G63" s="210"/>
      <c r="H63" s="210"/>
      <c r="I63" s="210"/>
      <c r="J63" s="210"/>
      <c r="K63" s="210"/>
      <c r="L63" s="210"/>
      <c r="M63" s="210"/>
      <c r="N63" s="210"/>
    </row>
    <row r="64" spans="1:14" ht="12.75">
      <c r="A64" s="342" t="s">
        <v>1413</v>
      </c>
      <c r="B64" s="346">
        <v>0</v>
      </c>
      <c r="C64" s="346">
        <v>0</v>
      </c>
      <c r="D64" s="346">
        <v>0</v>
      </c>
      <c r="E64" s="346">
        <v>0</v>
      </c>
      <c r="F64" s="210"/>
      <c r="G64" s="210"/>
      <c r="H64" s="210"/>
      <c r="I64" s="210"/>
      <c r="J64" s="210"/>
      <c r="K64" s="210"/>
      <c r="L64" s="210"/>
      <c r="M64" s="210"/>
      <c r="N64" s="210"/>
    </row>
    <row r="65" spans="1:14" ht="12.75">
      <c r="A65" s="342" t="s">
        <v>1409</v>
      </c>
      <c r="B65" s="346">
        <v>0</v>
      </c>
      <c r="C65" s="346">
        <v>0</v>
      </c>
      <c r="D65" s="346">
        <v>0</v>
      </c>
      <c r="E65" s="346">
        <v>0</v>
      </c>
      <c r="F65" s="210"/>
      <c r="G65" s="210"/>
      <c r="H65" s="210"/>
      <c r="I65" s="210"/>
      <c r="J65" s="210"/>
      <c r="K65" s="210"/>
      <c r="L65" s="210"/>
      <c r="M65" s="210"/>
      <c r="N65" s="210"/>
    </row>
    <row r="66" spans="1:14" ht="12.75">
      <c r="A66" s="342" t="s">
        <v>1414</v>
      </c>
      <c r="B66" s="346">
        <v>0</v>
      </c>
      <c r="C66" s="346">
        <v>0</v>
      </c>
      <c r="D66" s="346">
        <v>0</v>
      </c>
      <c r="E66" s="346">
        <v>0</v>
      </c>
      <c r="F66" s="210"/>
      <c r="G66" s="210"/>
      <c r="H66" s="210"/>
      <c r="I66" s="210"/>
      <c r="J66" s="210"/>
      <c r="K66" s="210"/>
      <c r="L66" s="210"/>
      <c r="M66" s="210"/>
      <c r="N66" s="210"/>
    </row>
    <row r="67" spans="1:14" ht="12.75" customHeight="1">
      <c r="A67" s="357" t="s">
        <v>1415</v>
      </c>
      <c r="B67" s="340">
        <v>0</v>
      </c>
      <c r="C67" s="340">
        <v>0</v>
      </c>
      <c r="D67" s="340">
        <v>0</v>
      </c>
      <c r="E67" s="340">
        <v>0</v>
      </c>
      <c r="F67" s="210"/>
      <c r="G67" s="210"/>
      <c r="H67" s="210"/>
      <c r="I67" s="210"/>
      <c r="J67" s="210"/>
      <c r="K67" s="210"/>
      <c r="L67" s="210"/>
      <c r="M67" s="210"/>
      <c r="N67" s="210"/>
    </row>
    <row r="68" spans="1:14" ht="12.75">
      <c r="A68" s="339" t="s">
        <v>1416</v>
      </c>
      <c r="B68" s="340">
        <v>0</v>
      </c>
      <c r="C68" s="340">
        <v>0</v>
      </c>
      <c r="D68" s="340">
        <v>0</v>
      </c>
      <c r="E68" s="340">
        <v>0</v>
      </c>
      <c r="F68" s="210"/>
      <c r="G68" s="210"/>
      <c r="H68" s="210"/>
      <c r="I68" s="210"/>
      <c r="J68" s="210"/>
      <c r="K68" s="210"/>
      <c r="L68" s="210"/>
      <c r="M68" s="210"/>
      <c r="N68" s="210"/>
    </row>
    <row r="69" spans="1:14" ht="12.75">
      <c r="A69" s="342" t="s">
        <v>28</v>
      </c>
      <c r="B69" s="346">
        <v>0</v>
      </c>
      <c r="C69" s="346">
        <v>0</v>
      </c>
      <c r="D69" s="346">
        <v>0</v>
      </c>
      <c r="E69" s="346">
        <v>0</v>
      </c>
      <c r="F69" s="210"/>
      <c r="G69" s="210"/>
      <c r="H69" s="210"/>
      <c r="I69" s="210"/>
      <c r="J69" s="210"/>
      <c r="K69" s="210"/>
      <c r="L69" s="210"/>
      <c r="M69" s="210"/>
      <c r="N69" s="210"/>
    </row>
    <row r="70" spans="1:14" ht="12.75">
      <c r="A70" s="342" t="s">
        <v>29</v>
      </c>
      <c r="B70" s="346">
        <v>0</v>
      </c>
      <c r="C70" s="346">
        <v>0</v>
      </c>
      <c r="D70" s="346">
        <v>0</v>
      </c>
      <c r="E70" s="346">
        <v>0</v>
      </c>
      <c r="F70" s="210"/>
      <c r="G70" s="210"/>
      <c r="H70" s="210"/>
      <c r="I70" s="210"/>
      <c r="J70" s="210"/>
      <c r="K70" s="210"/>
      <c r="L70" s="210"/>
      <c r="M70" s="210"/>
      <c r="N70" s="210"/>
    </row>
    <row r="71" spans="1:14" ht="12.75">
      <c r="A71" s="342" t="s">
        <v>30</v>
      </c>
      <c r="B71" s="346">
        <v>0</v>
      </c>
      <c r="C71" s="346">
        <v>0</v>
      </c>
      <c r="D71" s="346">
        <v>0</v>
      </c>
      <c r="E71" s="346">
        <v>0</v>
      </c>
      <c r="F71" s="210"/>
      <c r="G71" s="210"/>
      <c r="H71" s="210"/>
      <c r="I71" s="210"/>
      <c r="J71" s="210"/>
      <c r="K71" s="210"/>
      <c r="L71" s="210"/>
      <c r="M71" s="210"/>
      <c r="N71" s="210"/>
    </row>
    <row r="72" spans="1:14" ht="12.75">
      <c r="A72" s="342" t="s">
        <v>31</v>
      </c>
      <c r="B72" s="346">
        <v>0</v>
      </c>
      <c r="C72" s="346">
        <v>0</v>
      </c>
      <c r="D72" s="346">
        <v>0</v>
      </c>
      <c r="E72" s="346">
        <v>0</v>
      </c>
      <c r="F72" s="210"/>
      <c r="G72" s="210"/>
      <c r="H72" s="210"/>
      <c r="I72" s="210"/>
      <c r="J72" s="210"/>
      <c r="K72" s="210"/>
      <c r="L72" s="210"/>
      <c r="M72" s="210"/>
      <c r="N72" s="210"/>
    </row>
    <row r="73" spans="1:14" ht="12.75">
      <c r="A73" s="342" t="s">
        <v>32</v>
      </c>
      <c r="B73" s="346">
        <v>0</v>
      </c>
      <c r="C73" s="346">
        <v>0</v>
      </c>
      <c r="D73" s="346">
        <v>0</v>
      </c>
      <c r="E73" s="346">
        <v>0</v>
      </c>
      <c r="F73" s="210"/>
      <c r="G73" s="210"/>
      <c r="H73" s="210"/>
      <c r="I73" s="210"/>
      <c r="J73" s="210"/>
      <c r="K73" s="210"/>
      <c r="L73" s="210"/>
      <c r="M73" s="210"/>
      <c r="N73" s="210"/>
    </row>
    <row r="74" spans="1:14" ht="12.75">
      <c r="A74" s="349" t="s">
        <v>33</v>
      </c>
      <c r="B74" s="340">
        <v>0</v>
      </c>
      <c r="C74" s="340">
        <v>0</v>
      </c>
      <c r="D74" s="340">
        <v>0</v>
      </c>
      <c r="E74" s="340">
        <v>0</v>
      </c>
      <c r="F74" s="210"/>
      <c r="G74" s="210"/>
      <c r="H74" s="210"/>
      <c r="I74" s="210"/>
      <c r="J74" s="210"/>
      <c r="K74" s="210"/>
      <c r="L74" s="210"/>
      <c r="M74" s="210"/>
      <c r="N74" s="210"/>
    </row>
    <row r="75" spans="1:14" ht="12.75">
      <c r="A75" s="339" t="s">
        <v>1417</v>
      </c>
      <c r="B75" s="340">
        <v>165</v>
      </c>
      <c r="C75" s="340">
        <v>165</v>
      </c>
      <c r="D75" s="340">
        <v>0</v>
      </c>
      <c r="E75" s="340">
        <v>0</v>
      </c>
      <c r="F75" s="210"/>
      <c r="G75" s="210"/>
      <c r="H75" s="210"/>
      <c r="I75" s="210"/>
      <c r="J75" s="210"/>
      <c r="K75" s="210"/>
      <c r="L75" s="210"/>
      <c r="M75" s="210"/>
      <c r="N75" s="210"/>
    </row>
    <row r="76" spans="1:14" ht="12.75">
      <c r="A76" s="342" t="s">
        <v>1418</v>
      </c>
      <c r="B76" s="346">
        <v>0</v>
      </c>
      <c r="C76" s="346">
        <v>0</v>
      </c>
      <c r="D76" s="346">
        <v>0</v>
      </c>
      <c r="E76" s="346">
        <v>0</v>
      </c>
      <c r="F76" s="210"/>
      <c r="G76" s="210"/>
      <c r="H76" s="210"/>
      <c r="I76" s="210"/>
      <c r="J76" s="210"/>
      <c r="K76" s="210"/>
      <c r="L76" s="210"/>
      <c r="M76" s="210"/>
      <c r="N76" s="210"/>
    </row>
    <row r="77" spans="1:14" ht="12.75">
      <c r="A77" s="342" t="s">
        <v>1419</v>
      </c>
      <c r="B77" s="346">
        <v>23</v>
      </c>
      <c r="C77" s="346">
        <v>23</v>
      </c>
      <c r="D77" s="346">
        <v>0</v>
      </c>
      <c r="E77" s="346">
        <v>0</v>
      </c>
      <c r="F77" s="210"/>
      <c r="G77" s="210"/>
      <c r="H77" s="210"/>
      <c r="I77" s="210"/>
      <c r="J77" s="210"/>
      <c r="K77" s="210"/>
      <c r="L77" s="210"/>
      <c r="M77" s="210"/>
      <c r="N77" s="210"/>
    </row>
    <row r="78" spans="1:14" ht="12.75">
      <c r="A78" s="342" t="s">
        <v>1420</v>
      </c>
      <c r="B78" s="346">
        <v>86</v>
      </c>
      <c r="C78" s="346">
        <v>86</v>
      </c>
      <c r="D78" s="346">
        <v>0</v>
      </c>
      <c r="E78" s="346">
        <v>0</v>
      </c>
      <c r="F78" s="210"/>
      <c r="G78" s="210"/>
      <c r="H78" s="210"/>
      <c r="I78" s="210"/>
      <c r="J78" s="210"/>
      <c r="K78" s="210"/>
      <c r="L78" s="210"/>
      <c r="M78" s="210"/>
      <c r="N78" s="210"/>
    </row>
    <row r="79" spans="1:14" ht="12.75">
      <c r="A79" s="342" t="s">
        <v>1421</v>
      </c>
      <c r="B79" s="346">
        <v>0</v>
      </c>
      <c r="C79" s="346">
        <v>0</v>
      </c>
      <c r="D79" s="346">
        <v>0</v>
      </c>
      <c r="E79" s="346">
        <v>0</v>
      </c>
      <c r="F79" s="210"/>
      <c r="G79" s="210"/>
      <c r="H79" s="210"/>
      <c r="I79" s="210"/>
      <c r="J79" s="210"/>
      <c r="K79" s="210"/>
      <c r="L79" s="210"/>
      <c r="M79" s="210"/>
      <c r="N79" s="210"/>
    </row>
    <row r="80" spans="1:14" ht="12.75">
      <c r="A80" s="342" t="s">
        <v>1422</v>
      </c>
      <c r="B80" s="346">
        <v>0</v>
      </c>
      <c r="C80" s="346">
        <v>0</v>
      </c>
      <c r="D80" s="346">
        <v>0</v>
      </c>
      <c r="E80" s="346">
        <v>0</v>
      </c>
      <c r="F80" s="210"/>
      <c r="G80" s="210"/>
      <c r="H80" s="210"/>
      <c r="I80" s="210"/>
      <c r="J80" s="210"/>
      <c r="K80" s="210"/>
      <c r="L80" s="210"/>
      <c r="M80" s="210"/>
      <c r="N80" s="210"/>
    </row>
    <row r="81" spans="1:14" ht="12.75">
      <c r="A81" s="342" t="s">
        <v>1423</v>
      </c>
      <c r="B81" s="346">
        <v>56</v>
      </c>
      <c r="C81" s="346">
        <v>56</v>
      </c>
      <c r="D81" s="346">
        <v>0</v>
      </c>
      <c r="E81" s="346">
        <v>0</v>
      </c>
      <c r="F81" s="210"/>
      <c r="G81" s="210"/>
      <c r="H81" s="210"/>
      <c r="I81" s="210"/>
      <c r="J81" s="210"/>
      <c r="K81" s="210"/>
      <c r="L81" s="210"/>
      <c r="M81" s="210"/>
      <c r="N81" s="210"/>
    </row>
    <row r="82" spans="1:14" ht="12.75">
      <c r="A82" s="339" t="s">
        <v>1424</v>
      </c>
      <c r="B82" s="340">
        <v>172</v>
      </c>
      <c r="C82" s="340">
        <v>172</v>
      </c>
      <c r="D82" s="340">
        <v>0</v>
      </c>
      <c r="E82" s="340">
        <v>0</v>
      </c>
      <c r="F82" s="210"/>
      <c r="G82" s="210"/>
      <c r="H82" s="210"/>
      <c r="I82" s="210"/>
      <c r="J82" s="210"/>
      <c r="K82" s="210"/>
      <c r="L82" s="210"/>
      <c r="M82" s="210"/>
      <c r="N82" s="210"/>
    </row>
    <row r="83" spans="1:14" ht="12.75">
      <c r="A83" s="342" t="s">
        <v>1425</v>
      </c>
      <c r="B83" s="346">
        <v>0</v>
      </c>
      <c r="C83" s="346">
        <v>0</v>
      </c>
      <c r="D83" s="346">
        <v>0</v>
      </c>
      <c r="E83" s="346">
        <v>0</v>
      </c>
      <c r="F83" s="210"/>
      <c r="G83" s="210"/>
      <c r="H83" s="210"/>
      <c r="I83" s="210"/>
      <c r="J83" s="210"/>
      <c r="K83" s="210"/>
      <c r="L83" s="210"/>
      <c r="M83" s="210"/>
      <c r="N83" s="210"/>
    </row>
    <row r="84" spans="1:14" ht="12.75">
      <c r="A84" s="342" t="s">
        <v>1426</v>
      </c>
      <c r="B84" s="346">
        <v>172</v>
      </c>
      <c r="C84" s="346">
        <v>172</v>
      </c>
      <c r="D84" s="346">
        <v>0</v>
      </c>
      <c r="E84" s="346">
        <v>0</v>
      </c>
      <c r="F84" s="210"/>
      <c r="G84" s="210"/>
      <c r="H84" s="210"/>
      <c r="I84" s="210"/>
      <c r="J84" s="210"/>
      <c r="K84" s="210"/>
      <c r="L84" s="210"/>
      <c r="M84" s="210"/>
      <c r="N84" s="210"/>
    </row>
    <row r="85" spans="1:14" ht="12.75">
      <c r="A85" s="339" t="s">
        <v>1427</v>
      </c>
      <c r="B85" s="340">
        <v>36085</v>
      </c>
      <c r="C85" s="340">
        <v>17909</v>
      </c>
      <c r="D85" s="340">
        <v>15052</v>
      </c>
      <c r="E85" s="340">
        <v>3124</v>
      </c>
      <c r="F85" s="210"/>
      <c r="G85" s="210"/>
      <c r="H85" s="210"/>
      <c r="I85" s="210"/>
      <c r="J85" s="210"/>
      <c r="K85" s="210"/>
      <c r="L85" s="210"/>
      <c r="M85" s="210"/>
      <c r="N85" s="210"/>
    </row>
    <row r="86" spans="1:14" ht="12.75" customHeight="1">
      <c r="A86" s="339" t="s">
        <v>1428</v>
      </c>
      <c r="B86" s="340">
        <v>0</v>
      </c>
      <c r="C86" s="340">
        <v>0</v>
      </c>
      <c r="D86" s="340">
        <v>0</v>
      </c>
      <c r="E86" s="340">
        <v>0</v>
      </c>
      <c r="F86" s="210"/>
      <c r="G86" s="210"/>
      <c r="H86" s="210"/>
      <c r="I86" s="210"/>
      <c r="J86" s="210"/>
      <c r="K86" s="210"/>
      <c r="L86" s="210"/>
      <c r="M86" s="210"/>
      <c r="N86" s="210"/>
    </row>
    <row r="87" spans="1:14" ht="12.75">
      <c r="A87" s="409" t="s">
        <v>1429</v>
      </c>
      <c r="B87" s="340">
        <v>0</v>
      </c>
      <c r="C87" s="340">
        <v>0</v>
      </c>
      <c r="D87" s="340">
        <v>0</v>
      </c>
      <c r="E87" s="340">
        <v>0</v>
      </c>
      <c r="F87" s="210"/>
      <c r="G87" s="210"/>
      <c r="H87" s="210"/>
      <c r="I87" s="210"/>
      <c r="J87" s="210"/>
      <c r="K87" s="210"/>
      <c r="L87" s="210"/>
      <c r="M87" s="210"/>
      <c r="N87" s="210"/>
    </row>
    <row r="88" spans="1:14" s="421" customFormat="1" ht="19.5" customHeight="1">
      <c r="A88" s="413" t="s">
        <v>1430</v>
      </c>
      <c r="B88" s="353">
        <v>3672412</v>
      </c>
      <c r="C88" s="353">
        <v>1279516</v>
      </c>
      <c r="D88" s="353">
        <v>2274665</v>
      </c>
      <c r="E88" s="353">
        <v>118231</v>
      </c>
      <c r="F88" s="420"/>
      <c r="G88" s="420"/>
      <c r="H88" s="420"/>
      <c r="I88" s="420"/>
      <c r="J88" s="420"/>
      <c r="K88" s="420"/>
      <c r="L88" s="420"/>
      <c r="M88" s="420"/>
      <c r="N88" s="420"/>
    </row>
    <row r="89" spans="1:14" ht="12.75">
      <c r="A89" s="210"/>
      <c r="B89" s="210"/>
      <c r="C89" s="210"/>
      <c r="D89" s="210"/>
      <c r="E89" s="210"/>
      <c r="F89" s="210"/>
      <c r="G89" s="210"/>
      <c r="H89" s="210"/>
      <c r="I89" s="210"/>
      <c r="J89" s="210"/>
      <c r="K89" s="210"/>
      <c r="L89" s="210"/>
      <c r="M89" s="210"/>
      <c r="N89" s="210"/>
    </row>
    <row r="90" spans="1:14" ht="12.75">
      <c r="A90" s="210"/>
      <c r="B90" s="210"/>
      <c r="C90" s="210"/>
      <c r="D90" s="210"/>
      <c r="E90" s="210"/>
      <c r="F90" s="210"/>
      <c r="G90" s="210"/>
      <c r="H90" s="210"/>
      <c r="I90" s="210"/>
      <c r="J90" s="210"/>
      <c r="K90" s="210"/>
      <c r="L90" s="210"/>
      <c r="M90" s="210"/>
      <c r="N90" s="210"/>
    </row>
    <row r="91" spans="1:14" ht="25.5">
      <c r="A91" s="365" t="s">
        <v>1431</v>
      </c>
      <c r="B91" s="365" t="s">
        <v>11</v>
      </c>
      <c r="C91" s="366" t="s">
        <v>12</v>
      </c>
      <c r="D91" s="366" t="s">
        <v>13</v>
      </c>
      <c r="E91" s="367" t="s">
        <v>14</v>
      </c>
      <c r="F91" s="210"/>
      <c r="G91" s="210"/>
      <c r="H91" s="210"/>
      <c r="I91" s="210"/>
      <c r="J91" s="210"/>
      <c r="K91" s="210"/>
      <c r="L91" s="210"/>
      <c r="M91" s="210"/>
      <c r="N91" s="210"/>
    </row>
    <row r="92" spans="1:14" ht="12.75">
      <c r="A92" s="357" t="s">
        <v>1432</v>
      </c>
      <c r="B92" s="340">
        <v>0</v>
      </c>
      <c r="C92" s="341">
        <v>0</v>
      </c>
      <c r="D92" s="422"/>
      <c r="E92" s="415"/>
      <c r="F92" s="210"/>
      <c r="G92" s="210"/>
      <c r="H92" s="210"/>
      <c r="I92" s="210"/>
      <c r="J92" s="210"/>
      <c r="K92" s="210"/>
      <c r="L92" s="210"/>
      <c r="M92" s="210"/>
      <c r="N92" s="210"/>
    </row>
    <row r="93" spans="1:14" ht="12.75">
      <c r="A93" s="345" t="s">
        <v>1433</v>
      </c>
      <c r="B93" s="346">
        <v>0</v>
      </c>
      <c r="C93" s="344">
        <v>0</v>
      </c>
      <c r="D93" s="358"/>
      <c r="E93" s="359"/>
      <c r="F93" s="210"/>
      <c r="G93" s="210"/>
      <c r="H93" s="210"/>
      <c r="I93" s="210"/>
      <c r="J93" s="210"/>
      <c r="K93" s="210"/>
      <c r="L93" s="210"/>
      <c r="M93" s="210"/>
      <c r="N93" s="210"/>
    </row>
    <row r="94" spans="1:14" ht="12.75">
      <c r="A94" s="345" t="s">
        <v>1434</v>
      </c>
      <c r="B94" s="346">
        <v>0</v>
      </c>
      <c r="C94" s="344">
        <v>0</v>
      </c>
      <c r="D94" s="358"/>
      <c r="E94" s="359"/>
      <c r="F94" s="210"/>
      <c r="G94" s="210"/>
      <c r="H94" s="210"/>
      <c r="I94" s="210"/>
      <c r="J94" s="210"/>
      <c r="K94" s="210"/>
      <c r="L94" s="210"/>
      <c r="M94" s="210"/>
      <c r="N94" s="210"/>
    </row>
    <row r="95" spans="1:14" ht="12.75">
      <c r="A95" s="357" t="s">
        <v>1435</v>
      </c>
      <c r="B95" s="340">
        <v>0</v>
      </c>
      <c r="C95" s="341">
        <v>0</v>
      </c>
      <c r="D95" s="358"/>
      <c r="E95" s="359"/>
      <c r="F95" s="210"/>
      <c r="G95" s="210"/>
      <c r="H95" s="210"/>
      <c r="I95" s="210"/>
      <c r="J95" s="210"/>
      <c r="K95" s="210"/>
      <c r="L95" s="210"/>
      <c r="M95" s="210"/>
      <c r="N95" s="210"/>
    </row>
    <row r="96" spans="1:14" ht="12.75">
      <c r="A96" s="357" t="s">
        <v>1436</v>
      </c>
      <c r="B96" s="340">
        <v>237</v>
      </c>
      <c r="C96" s="341">
        <v>237</v>
      </c>
      <c r="D96" s="358"/>
      <c r="E96" s="359"/>
      <c r="F96" s="210"/>
      <c r="G96" s="210"/>
      <c r="H96" s="210"/>
      <c r="I96" s="210"/>
      <c r="J96" s="210"/>
      <c r="K96" s="210"/>
      <c r="L96" s="210"/>
      <c r="M96" s="210"/>
      <c r="N96" s="210"/>
    </row>
    <row r="97" spans="1:14" ht="12.75">
      <c r="A97" s="345" t="s">
        <v>1476</v>
      </c>
      <c r="B97" s="346">
        <v>0</v>
      </c>
      <c r="C97" s="344">
        <v>0</v>
      </c>
      <c r="D97" s="358"/>
      <c r="E97" s="359"/>
      <c r="F97" s="210"/>
      <c r="G97" s="210"/>
      <c r="H97" s="210"/>
      <c r="I97" s="210"/>
      <c r="J97" s="210"/>
      <c r="K97" s="210"/>
      <c r="L97" s="210"/>
      <c r="M97" s="210"/>
      <c r="N97" s="210"/>
    </row>
    <row r="98" spans="1:14" ht="12.75">
      <c r="A98" s="345" t="s">
        <v>1477</v>
      </c>
      <c r="B98" s="346">
        <v>237</v>
      </c>
      <c r="C98" s="344">
        <v>237</v>
      </c>
      <c r="D98" s="358"/>
      <c r="E98" s="359"/>
      <c r="F98" s="210"/>
      <c r="G98" s="210"/>
      <c r="H98" s="210"/>
      <c r="I98" s="210"/>
      <c r="J98" s="210"/>
      <c r="K98" s="210"/>
      <c r="L98" s="210"/>
      <c r="M98" s="210"/>
      <c r="N98" s="210"/>
    </row>
    <row r="99" spans="1:14" ht="12.75">
      <c r="A99" s="357" t="s">
        <v>1478</v>
      </c>
      <c r="B99" s="340">
        <v>-1985</v>
      </c>
      <c r="C99" s="341">
        <v>-1985</v>
      </c>
      <c r="D99" s="358"/>
      <c r="E99" s="359"/>
      <c r="F99" s="210"/>
      <c r="G99" s="210"/>
      <c r="H99" s="210"/>
      <c r="I99" s="210"/>
      <c r="J99" s="210"/>
      <c r="K99" s="210"/>
      <c r="L99" s="210"/>
      <c r="M99" s="210"/>
      <c r="N99" s="210"/>
    </row>
    <row r="100" spans="1:14" ht="12.75">
      <c r="A100" s="345" t="s">
        <v>1479</v>
      </c>
      <c r="B100" s="346">
        <v>437</v>
      </c>
      <c r="C100" s="344">
        <v>437</v>
      </c>
      <c r="D100" s="358"/>
      <c r="E100" s="359"/>
      <c r="F100" s="210"/>
      <c r="G100" s="210"/>
      <c r="H100" s="210"/>
      <c r="I100" s="210"/>
      <c r="J100" s="210"/>
      <c r="K100" s="210"/>
      <c r="L100" s="210"/>
      <c r="M100" s="210"/>
      <c r="N100" s="210"/>
    </row>
    <row r="101" spans="1:14" ht="12.75">
      <c r="A101" s="345" t="s">
        <v>1480</v>
      </c>
      <c r="B101" s="346">
        <v>0</v>
      </c>
      <c r="C101" s="344">
        <v>0</v>
      </c>
      <c r="D101" s="358"/>
      <c r="E101" s="359"/>
      <c r="F101" s="210"/>
      <c r="G101" s="210"/>
      <c r="H101" s="210"/>
      <c r="I101" s="210"/>
      <c r="J101" s="210"/>
      <c r="K101" s="210"/>
      <c r="L101" s="210"/>
      <c r="M101" s="210"/>
      <c r="N101" s="210"/>
    </row>
    <row r="102" spans="1:14" ht="12.75">
      <c r="A102" s="345" t="s">
        <v>1481</v>
      </c>
      <c r="B102" s="346">
        <v>0</v>
      </c>
      <c r="C102" s="344">
        <v>0</v>
      </c>
      <c r="D102" s="358"/>
      <c r="E102" s="359"/>
      <c r="F102" s="210"/>
      <c r="G102" s="210"/>
      <c r="H102" s="210"/>
      <c r="I102" s="210"/>
      <c r="J102" s="210"/>
      <c r="K102" s="210"/>
      <c r="L102" s="210"/>
      <c r="M102" s="210"/>
      <c r="N102" s="210"/>
    </row>
    <row r="103" spans="1:14" ht="12.75">
      <c r="A103" s="345" t="s">
        <v>1482</v>
      </c>
      <c r="B103" s="346">
        <v>0</v>
      </c>
      <c r="C103" s="344">
        <v>0</v>
      </c>
      <c r="D103" s="358"/>
      <c r="E103" s="359"/>
      <c r="F103" s="210"/>
      <c r="G103" s="210"/>
      <c r="H103" s="210"/>
      <c r="I103" s="210"/>
      <c r="J103" s="210"/>
      <c r="K103" s="210"/>
      <c r="L103" s="210"/>
      <c r="M103" s="210"/>
      <c r="N103" s="210"/>
    </row>
    <row r="104" spans="1:14" ht="12.75">
      <c r="A104" s="345" t="s">
        <v>1483</v>
      </c>
      <c r="B104" s="346">
        <v>0</v>
      </c>
      <c r="C104" s="344">
        <v>0</v>
      </c>
      <c r="D104" s="358"/>
      <c r="E104" s="359"/>
      <c r="F104" s="210"/>
      <c r="G104" s="210"/>
      <c r="H104" s="210"/>
      <c r="I104" s="210"/>
      <c r="J104" s="210"/>
      <c r="K104" s="210"/>
      <c r="L104" s="210"/>
      <c r="M104" s="210"/>
      <c r="N104" s="210"/>
    </row>
    <row r="105" spans="1:14" ht="12.75">
      <c r="A105" s="345" t="s">
        <v>24</v>
      </c>
      <c r="B105" s="346">
        <v>-2422</v>
      </c>
      <c r="C105" s="344">
        <v>-2422</v>
      </c>
      <c r="D105" s="358"/>
      <c r="E105" s="359"/>
      <c r="F105" s="210"/>
      <c r="G105" s="210"/>
      <c r="H105" s="210"/>
      <c r="I105" s="210"/>
      <c r="J105" s="210"/>
      <c r="K105" s="210"/>
      <c r="L105" s="210"/>
      <c r="M105" s="210"/>
      <c r="N105" s="210"/>
    </row>
    <row r="106" spans="1:14" ht="12.75">
      <c r="A106" s="345" t="s">
        <v>1484</v>
      </c>
      <c r="B106" s="346">
        <v>0</v>
      </c>
      <c r="C106" s="344">
        <v>0</v>
      </c>
      <c r="D106" s="358"/>
      <c r="E106" s="359"/>
      <c r="F106" s="210"/>
      <c r="G106" s="210"/>
      <c r="H106" s="210"/>
      <c r="I106" s="210"/>
      <c r="J106" s="210"/>
      <c r="K106" s="210"/>
      <c r="L106" s="210"/>
      <c r="M106" s="210"/>
      <c r="N106" s="210"/>
    </row>
    <row r="107" spans="1:14" ht="12.75">
      <c r="A107" s="345" t="s">
        <v>1485</v>
      </c>
      <c r="B107" s="346">
        <v>0</v>
      </c>
      <c r="C107" s="344">
        <v>0</v>
      </c>
      <c r="D107" s="358"/>
      <c r="E107" s="359"/>
      <c r="F107" s="210"/>
      <c r="G107" s="210"/>
      <c r="H107" s="210"/>
      <c r="I107" s="210"/>
      <c r="J107" s="210"/>
      <c r="K107" s="210"/>
      <c r="L107" s="210"/>
      <c r="M107" s="210"/>
      <c r="N107" s="210"/>
    </row>
    <row r="108" spans="1:14" ht="12.75">
      <c r="A108" s="357" t="s">
        <v>1486</v>
      </c>
      <c r="B108" s="340">
        <v>-39352</v>
      </c>
      <c r="C108" s="341">
        <v>-39352</v>
      </c>
      <c r="D108" s="358"/>
      <c r="E108" s="359"/>
      <c r="F108" s="210"/>
      <c r="G108" s="210"/>
      <c r="H108" s="210"/>
      <c r="I108" s="210"/>
      <c r="J108" s="210"/>
      <c r="K108" s="210"/>
      <c r="L108" s="210"/>
      <c r="M108" s="210"/>
      <c r="N108" s="210"/>
    </row>
    <row r="109" spans="1:14" ht="12.75">
      <c r="A109" s="357" t="s">
        <v>1487</v>
      </c>
      <c r="B109" s="340">
        <v>0</v>
      </c>
      <c r="C109" s="341">
        <v>0</v>
      </c>
      <c r="D109" s="358"/>
      <c r="E109" s="359"/>
      <c r="F109" s="210"/>
      <c r="G109" s="210"/>
      <c r="H109" s="210"/>
      <c r="I109" s="210"/>
      <c r="J109" s="210"/>
      <c r="K109" s="210"/>
      <c r="L109" s="210"/>
      <c r="M109" s="210"/>
      <c r="N109" s="210"/>
    </row>
    <row r="110" spans="1:14" ht="12.75">
      <c r="A110" s="357" t="s">
        <v>1488</v>
      </c>
      <c r="B110" s="340">
        <v>-23802</v>
      </c>
      <c r="C110" s="341">
        <v>-23802</v>
      </c>
      <c r="D110" s="358"/>
      <c r="E110" s="359"/>
      <c r="F110" s="210"/>
      <c r="G110" s="210"/>
      <c r="H110" s="210"/>
      <c r="I110" s="210"/>
      <c r="J110" s="210"/>
      <c r="K110" s="210"/>
      <c r="L110" s="210"/>
      <c r="M110" s="210"/>
      <c r="N110" s="210"/>
    </row>
    <row r="111" spans="1:14" ht="12.75">
      <c r="A111" s="357" t="s">
        <v>1489</v>
      </c>
      <c r="B111" s="340">
        <v>0</v>
      </c>
      <c r="C111" s="341">
        <v>0</v>
      </c>
      <c r="D111" s="358"/>
      <c r="E111" s="359"/>
      <c r="F111" s="210"/>
      <c r="G111" s="210"/>
      <c r="H111" s="210"/>
      <c r="I111" s="210"/>
      <c r="J111" s="210"/>
      <c r="K111" s="210"/>
      <c r="L111" s="210"/>
      <c r="M111" s="210"/>
      <c r="N111" s="210"/>
    </row>
    <row r="112" spans="1:14" ht="12.75">
      <c r="A112" s="357" t="s">
        <v>1490</v>
      </c>
      <c r="B112" s="340">
        <v>0</v>
      </c>
      <c r="C112" s="341">
        <v>0</v>
      </c>
      <c r="D112" s="358"/>
      <c r="E112" s="359"/>
      <c r="F112" s="210"/>
      <c r="G112" s="210"/>
      <c r="H112" s="210"/>
      <c r="I112" s="210"/>
      <c r="J112" s="210"/>
      <c r="K112" s="210"/>
      <c r="L112" s="210"/>
      <c r="M112" s="210"/>
      <c r="N112" s="210"/>
    </row>
    <row r="113" spans="1:14" ht="12.75">
      <c r="A113" s="345" t="s">
        <v>1491</v>
      </c>
      <c r="B113" s="346">
        <v>0</v>
      </c>
      <c r="C113" s="344">
        <v>0</v>
      </c>
      <c r="D113" s="358"/>
      <c r="E113" s="359"/>
      <c r="F113" s="210"/>
      <c r="G113" s="210"/>
      <c r="H113" s="210"/>
      <c r="I113" s="210"/>
      <c r="J113" s="210"/>
      <c r="K113" s="210"/>
      <c r="L113" s="210"/>
      <c r="M113" s="210"/>
      <c r="N113" s="210"/>
    </row>
    <row r="114" spans="1:14" ht="12.75">
      <c r="A114" s="345" t="s">
        <v>1485</v>
      </c>
      <c r="B114" s="346">
        <v>0</v>
      </c>
      <c r="C114" s="344">
        <v>0</v>
      </c>
      <c r="D114" s="358"/>
      <c r="E114" s="359"/>
      <c r="F114" s="210"/>
      <c r="G114" s="210"/>
      <c r="H114" s="210"/>
      <c r="I114" s="210"/>
      <c r="J114" s="210"/>
      <c r="K114" s="210"/>
      <c r="L114" s="210"/>
      <c r="M114" s="210"/>
      <c r="N114" s="210"/>
    </row>
    <row r="115" spans="1:14" s="421" customFormat="1" ht="12.75">
      <c r="A115" s="355" t="s">
        <v>1492</v>
      </c>
      <c r="B115" s="360">
        <v>-64902</v>
      </c>
      <c r="C115" s="360">
        <v>-64902</v>
      </c>
      <c r="D115" s="423"/>
      <c r="E115" s="424"/>
      <c r="F115" s="420"/>
      <c r="G115" s="420"/>
      <c r="H115" s="420"/>
      <c r="I115" s="420"/>
      <c r="J115" s="420"/>
      <c r="K115" s="420"/>
      <c r="L115" s="420"/>
      <c r="M115" s="420"/>
      <c r="N115" s="420"/>
    </row>
    <row r="116" spans="1:14" s="421" customFormat="1" ht="12.75">
      <c r="A116" s="363" t="s">
        <v>1493</v>
      </c>
      <c r="B116" s="364">
        <v>3607510</v>
      </c>
      <c r="C116" s="418">
        <v>1214614</v>
      </c>
      <c r="D116" s="356">
        <v>2274665</v>
      </c>
      <c r="E116" s="356">
        <v>118231</v>
      </c>
      <c r="F116" s="420"/>
      <c r="G116" s="420"/>
      <c r="H116" s="420"/>
      <c r="I116" s="420"/>
      <c r="J116" s="420"/>
      <c r="K116" s="420"/>
      <c r="L116" s="420"/>
      <c r="M116" s="420"/>
      <c r="N116" s="420"/>
    </row>
    <row r="117" spans="1:14" ht="12.75">
      <c r="A117" s="210"/>
      <c r="B117" s="210"/>
      <c r="C117" s="210"/>
      <c r="D117" s="210"/>
      <c r="E117" s="210"/>
      <c r="F117" s="210"/>
      <c r="G117" s="210"/>
      <c r="H117" s="210"/>
      <c r="I117" s="210"/>
      <c r="J117" s="210"/>
      <c r="K117" s="210"/>
      <c r="L117" s="210"/>
      <c r="M117" s="210"/>
      <c r="N117" s="210"/>
    </row>
    <row r="118" spans="1:14" ht="13.5">
      <c r="A118" s="101" t="s">
        <v>479</v>
      </c>
      <c r="B118" s="210"/>
      <c r="C118" s="210"/>
      <c r="D118" s="210"/>
      <c r="E118" s="210"/>
      <c r="F118" s="210"/>
      <c r="G118" s="210"/>
      <c r="H118" s="210"/>
      <c r="I118" s="210"/>
      <c r="J118" s="210"/>
      <c r="K118" s="210"/>
      <c r="L118" s="210"/>
      <c r="M118" s="210"/>
      <c r="N118" s="210"/>
    </row>
    <row r="119" spans="1:14" ht="12.75">
      <c r="A119" s="210"/>
      <c r="B119" s="210"/>
      <c r="C119" s="210"/>
      <c r="D119" s="210"/>
      <c r="E119" s="210"/>
      <c r="F119" s="210"/>
      <c r="G119" s="210"/>
      <c r="H119" s="210"/>
      <c r="I119" s="210"/>
      <c r="J119" s="210"/>
      <c r="K119" s="210"/>
      <c r="L119" s="210"/>
      <c r="M119" s="210"/>
      <c r="N119" s="210"/>
    </row>
    <row r="120" spans="1:14" ht="12.75">
      <c r="A120" s="210"/>
      <c r="B120" s="210"/>
      <c r="C120" s="210"/>
      <c r="D120" s="210"/>
      <c r="E120" s="210"/>
      <c r="F120" s="210"/>
      <c r="G120" s="210"/>
      <c r="H120" s="210"/>
      <c r="I120" s="210"/>
      <c r="J120" s="210"/>
      <c r="K120" s="210"/>
      <c r="L120" s="210"/>
      <c r="M120" s="210"/>
      <c r="N120" s="210"/>
    </row>
    <row r="121" spans="1:14" ht="12.75">
      <c r="A121" s="210"/>
      <c r="B121" s="210"/>
      <c r="C121" s="210"/>
      <c r="D121" s="210"/>
      <c r="E121" s="210"/>
      <c r="F121" s="210"/>
      <c r="G121" s="210"/>
      <c r="H121" s="210"/>
      <c r="I121" s="210"/>
      <c r="J121" s="210"/>
      <c r="K121" s="210"/>
      <c r="L121" s="210"/>
      <c r="M121" s="210"/>
      <c r="N121" s="210"/>
    </row>
    <row r="122" spans="1:14" ht="12.75">
      <c r="A122" s="210"/>
      <c r="B122" s="210"/>
      <c r="C122" s="210"/>
      <c r="D122" s="210"/>
      <c r="E122" s="210"/>
      <c r="F122" s="210"/>
      <c r="G122" s="210"/>
      <c r="H122" s="210"/>
      <c r="I122" s="210"/>
      <c r="J122" s="210"/>
      <c r="K122" s="210"/>
      <c r="L122" s="210"/>
      <c r="M122" s="210"/>
      <c r="N122" s="210"/>
    </row>
    <row r="123" spans="1:14" ht="12.75">
      <c r="A123" s="210"/>
      <c r="B123" s="210"/>
      <c r="C123" s="210"/>
      <c r="D123" s="210"/>
      <c r="E123" s="210"/>
      <c r="F123" s="210"/>
      <c r="G123" s="210"/>
      <c r="H123" s="210"/>
      <c r="I123" s="210"/>
      <c r="J123" s="210"/>
      <c r="K123" s="210"/>
      <c r="L123" s="210"/>
      <c r="M123" s="210"/>
      <c r="N123" s="210"/>
    </row>
    <row r="124" spans="1:14" ht="12.75">
      <c r="A124" s="210"/>
      <c r="B124" s="210"/>
      <c r="C124" s="210"/>
      <c r="D124" s="210"/>
      <c r="E124" s="210"/>
      <c r="F124" s="210"/>
      <c r="G124" s="210"/>
      <c r="H124" s="210"/>
      <c r="I124" s="210"/>
      <c r="J124" s="210"/>
      <c r="K124" s="210"/>
      <c r="L124" s="210"/>
      <c r="M124" s="210"/>
      <c r="N124" s="210"/>
    </row>
    <row r="125" spans="1:14" ht="12.75">
      <c r="A125" s="210"/>
      <c r="B125" s="210"/>
      <c r="C125" s="210"/>
      <c r="D125" s="210"/>
      <c r="E125" s="210"/>
      <c r="F125" s="210"/>
      <c r="G125" s="210"/>
      <c r="H125" s="210"/>
      <c r="I125" s="210"/>
      <c r="J125" s="210"/>
      <c r="K125" s="210"/>
      <c r="L125" s="210"/>
      <c r="M125" s="210"/>
      <c r="N125" s="210"/>
    </row>
    <row r="126" spans="1:14" ht="12.75">
      <c r="A126" s="210"/>
      <c r="B126" s="210"/>
      <c r="C126" s="210"/>
      <c r="D126" s="210"/>
      <c r="E126" s="210"/>
      <c r="F126" s="210"/>
      <c r="G126" s="210"/>
      <c r="H126" s="210"/>
      <c r="I126" s="210"/>
      <c r="J126" s="210"/>
      <c r="K126" s="210"/>
      <c r="L126" s="210"/>
      <c r="M126" s="210"/>
      <c r="N126" s="210"/>
    </row>
    <row r="127" spans="1:14" ht="12.75">
      <c r="A127" s="210"/>
      <c r="B127" s="210"/>
      <c r="C127" s="210"/>
      <c r="D127" s="210"/>
      <c r="E127" s="210"/>
      <c r="F127" s="210"/>
      <c r="G127" s="210"/>
      <c r="H127" s="210"/>
      <c r="I127" s="210"/>
      <c r="J127" s="210"/>
      <c r="K127" s="210"/>
      <c r="L127" s="210"/>
      <c r="M127" s="210"/>
      <c r="N127" s="210"/>
    </row>
    <row r="128" spans="1:14" ht="12.75">
      <c r="A128" s="210"/>
      <c r="B128" s="210"/>
      <c r="C128" s="210"/>
      <c r="D128" s="210"/>
      <c r="E128" s="210"/>
      <c r="F128" s="210"/>
      <c r="G128" s="210"/>
      <c r="H128" s="210"/>
      <c r="I128" s="210"/>
      <c r="J128" s="210"/>
      <c r="K128" s="210"/>
      <c r="L128" s="210"/>
      <c r="M128" s="210"/>
      <c r="N128" s="210"/>
    </row>
    <row r="129" spans="1:14" ht="12.75">
      <c r="A129" s="210"/>
      <c r="B129" s="210"/>
      <c r="C129" s="210"/>
      <c r="D129" s="210"/>
      <c r="E129" s="210"/>
      <c r="F129" s="210"/>
      <c r="G129" s="210"/>
      <c r="H129" s="210"/>
      <c r="I129" s="210"/>
      <c r="J129" s="210"/>
      <c r="K129" s="210"/>
      <c r="L129" s="210"/>
      <c r="M129" s="210"/>
      <c r="N129" s="210"/>
    </row>
    <row r="130" spans="1:14" ht="12.75">
      <c r="A130" s="210"/>
      <c r="B130" s="210"/>
      <c r="C130" s="210"/>
      <c r="D130" s="210"/>
      <c r="E130" s="210"/>
      <c r="F130" s="210"/>
      <c r="G130" s="210"/>
      <c r="H130" s="210"/>
      <c r="I130" s="210"/>
      <c r="J130" s="210"/>
      <c r="K130" s="210"/>
      <c r="L130" s="210"/>
      <c r="M130" s="210"/>
      <c r="N130" s="210"/>
    </row>
  </sheetData>
  <printOptions horizontalCentered="1"/>
  <pageMargins left="0.7874015748031497" right="0.7874015748031497" top="0.7874015748031497" bottom="0.7874015748031497" header="0.5118110236220472" footer="0.5118110236220472"/>
  <pageSetup horizontalDpi="600" verticalDpi="600" orientation="portrait" paperSize="9" scale="85" r:id="rId1"/>
  <rowBreaks count="2" manualBreakCount="2">
    <brk id="45" max="4" man="1"/>
    <brk id="90" max="4" man="1"/>
  </rowBreaks>
</worksheet>
</file>

<file path=xl/worksheets/sheet23.xml><?xml version="1.0" encoding="utf-8"?>
<worksheet xmlns="http://schemas.openxmlformats.org/spreadsheetml/2006/main" xmlns:r="http://schemas.openxmlformats.org/officeDocument/2006/relationships">
  <dimension ref="A1:W131"/>
  <sheetViews>
    <sheetView view="pageBreakPreview" zoomScaleSheetLayoutView="100" workbookViewId="0" topLeftCell="A1">
      <selection activeCell="A2" sqref="A2"/>
    </sheetView>
  </sheetViews>
  <sheetFormatPr defaultColWidth="9.00390625" defaultRowHeight="12.75"/>
  <cols>
    <col min="1" max="1" width="62.75390625" style="407" customWidth="1"/>
    <col min="2" max="2" width="9.75390625" style="407" customWidth="1"/>
    <col min="3" max="5" width="9.75390625" style="329" customWidth="1"/>
    <col min="6" max="6" width="9.125" style="329" customWidth="1"/>
    <col min="7" max="7" width="27.625" style="329" customWidth="1"/>
    <col min="8" max="8" width="10.125" style="329" customWidth="1"/>
    <col min="9" max="9" width="10.00390625" style="329" customWidth="1"/>
    <col min="10" max="10" width="9.25390625" style="329" customWidth="1"/>
    <col min="11" max="11" width="11.875" style="329" customWidth="1"/>
    <col min="12" max="12" width="8.875" style="329" customWidth="1"/>
    <col min="13" max="13" width="9.75390625" style="329" customWidth="1"/>
    <col min="14" max="14" width="4.125" style="329" customWidth="1"/>
    <col min="15" max="16384" width="9.125" style="329" customWidth="1"/>
  </cols>
  <sheetData>
    <row r="1" spans="1:23" s="332" customFormat="1" ht="24" customHeight="1">
      <c r="A1" s="330" t="s">
        <v>1729</v>
      </c>
      <c r="B1" s="428"/>
      <c r="C1" s="428"/>
      <c r="D1" s="428"/>
      <c r="E1" s="398"/>
      <c r="F1" s="210"/>
      <c r="G1" s="210"/>
      <c r="H1" s="210"/>
      <c r="I1" s="210"/>
      <c r="J1" s="210"/>
      <c r="K1" s="210"/>
      <c r="L1" s="210"/>
      <c r="M1" s="210"/>
      <c r="N1" s="210"/>
      <c r="O1" s="210"/>
      <c r="P1" s="210"/>
      <c r="Q1" s="210"/>
      <c r="R1" s="210"/>
      <c r="S1" s="210"/>
      <c r="T1" s="210"/>
      <c r="U1" s="210"/>
      <c r="V1" s="210"/>
      <c r="W1" s="210"/>
    </row>
    <row r="2" spans="1:11" s="335" customFormat="1" ht="24" customHeight="1">
      <c r="A2" s="243" t="s">
        <v>10</v>
      </c>
      <c r="B2" s="333"/>
      <c r="C2" s="333"/>
      <c r="D2" s="369"/>
      <c r="E2" s="334" t="s">
        <v>830</v>
      </c>
      <c r="F2" s="333"/>
      <c r="G2" s="333"/>
      <c r="H2" s="333"/>
      <c r="I2" s="333"/>
      <c r="J2" s="333"/>
      <c r="K2" s="333"/>
    </row>
    <row r="3" spans="1:13" ht="25.5">
      <c r="A3" s="365" t="s">
        <v>1495</v>
      </c>
      <c r="B3" s="365" t="s">
        <v>1496</v>
      </c>
      <c r="C3" s="366" t="s">
        <v>12</v>
      </c>
      <c r="D3" s="366" t="s">
        <v>13</v>
      </c>
      <c r="E3" s="367" t="s">
        <v>14</v>
      </c>
      <c r="F3" s="210"/>
      <c r="G3" s="210"/>
      <c r="H3" s="210"/>
      <c r="I3" s="210"/>
      <c r="J3" s="210"/>
      <c r="K3" s="210"/>
      <c r="L3" s="210"/>
      <c r="M3" s="210"/>
    </row>
    <row r="4" spans="1:13" ht="12.75">
      <c r="A4" s="347" t="s">
        <v>1497</v>
      </c>
      <c r="B4" s="373">
        <v>67825</v>
      </c>
      <c r="C4" s="373">
        <v>27887</v>
      </c>
      <c r="D4" s="373">
        <v>39027</v>
      </c>
      <c r="E4" s="373">
        <v>911</v>
      </c>
      <c r="F4" s="210"/>
      <c r="G4" s="210"/>
      <c r="H4" s="210"/>
      <c r="I4" s="210"/>
      <c r="J4" s="210"/>
      <c r="K4" s="210"/>
      <c r="L4" s="210"/>
      <c r="M4" s="210"/>
    </row>
    <row r="5" spans="1:13" ht="12.75">
      <c r="A5" s="374" t="s">
        <v>1498</v>
      </c>
      <c r="B5" s="373">
        <v>75492</v>
      </c>
      <c r="C5" s="373">
        <v>22480</v>
      </c>
      <c r="D5" s="373">
        <v>52623</v>
      </c>
      <c r="E5" s="373">
        <v>389</v>
      </c>
      <c r="F5" s="210"/>
      <c r="G5" s="210"/>
      <c r="H5" s="210"/>
      <c r="I5" s="210"/>
      <c r="J5" s="210"/>
      <c r="K5" s="210"/>
      <c r="L5" s="210"/>
      <c r="M5" s="210"/>
    </row>
    <row r="6" spans="1:13" ht="12.75">
      <c r="A6" s="342" t="s">
        <v>1499</v>
      </c>
      <c r="B6" s="375">
        <v>0</v>
      </c>
      <c r="C6" s="375">
        <v>0</v>
      </c>
      <c r="D6" s="375">
        <v>0</v>
      </c>
      <c r="E6" s="375">
        <v>0</v>
      </c>
      <c r="F6" s="210"/>
      <c r="G6" s="210"/>
      <c r="H6" s="210"/>
      <c r="I6" s="210"/>
      <c r="J6" s="210"/>
      <c r="K6" s="210"/>
      <c r="L6" s="210"/>
      <c r="M6" s="210"/>
    </row>
    <row r="7" spans="1:13" ht="12.75">
      <c r="A7" s="342" t="s">
        <v>1500</v>
      </c>
      <c r="B7" s="375">
        <v>3343</v>
      </c>
      <c r="C7" s="375">
        <v>2535</v>
      </c>
      <c r="D7" s="375">
        <v>691</v>
      </c>
      <c r="E7" s="375">
        <v>117</v>
      </c>
      <c r="F7" s="210"/>
      <c r="G7" s="210"/>
      <c r="H7" s="210"/>
      <c r="I7" s="210"/>
      <c r="J7" s="210"/>
      <c r="K7" s="210"/>
      <c r="L7" s="210"/>
      <c r="M7" s="210"/>
    </row>
    <row r="8" spans="1:13" ht="12.75">
      <c r="A8" s="354" t="s">
        <v>1501</v>
      </c>
      <c r="B8" s="375">
        <v>916</v>
      </c>
      <c r="C8" s="375">
        <v>808</v>
      </c>
      <c r="D8" s="375">
        <v>87</v>
      </c>
      <c r="E8" s="375">
        <v>21</v>
      </c>
      <c r="F8" s="210"/>
      <c r="G8" s="210"/>
      <c r="H8" s="210"/>
      <c r="I8" s="210"/>
      <c r="J8" s="210"/>
      <c r="K8" s="210"/>
      <c r="L8" s="210"/>
      <c r="M8" s="210"/>
    </row>
    <row r="9" spans="1:13" ht="12.75">
      <c r="A9" s="342" t="s">
        <v>24</v>
      </c>
      <c r="B9" s="375">
        <v>1905</v>
      </c>
      <c r="C9" s="375">
        <v>1472</v>
      </c>
      <c r="D9" s="375">
        <v>433</v>
      </c>
      <c r="E9" s="375">
        <v>0</v>
      </c>
      <c r="F9" s="210"/>
      <c r="G9" s="210"/>
      <c r="H9" s="210"/>
      <c r="I9" s="210"/>
      <c r="J9" s="210"/>
      <c r="K9" s="210"/>
      <c r="L9" s="210"/>
      <c r="M9" s="210"/>
    </row>
    <row r="10" spans="1:13" ht="12.75">
      <c r="A10" s="342" t="s">
        <v>25</v>
      </c>
      <c r="B10" s="375">
        <v>69328</v>
      </c>
      <c r="C10" s="375">
        <v>17665</v>
      </c>
      <c r="D10" s="375">
        <v>51412</v>
      </c>
      <c r="E10" s="375">
        <v>251</v>
      </c>
      <c r="F10" s="210"/>
      <c r="G10" s="210"/>
      <c r="H10" s="210"/>
      <c r="I10" s="210"/>
      <c r="J10" s="210"/>
      <c r="K10" s="210"/>
      <c r="L10" s="210"/>
      <c r="M10" s="210"/>
    </row>
    <row r="11" spans="1:13" ht="12.75">
      <c r="A11" s="342" t="s">
        <v>1502</v>
      </c>
      <c r="B11" s="375">
        <v>0</v>
      </c>
      <c r="C11" s="375">
        <v>0</v>
      </c>
      <c r="D11" s="375">
        <v>0</v>
      </c>
      <c r="E11" s="375">
        <v>0</v>
      </c>
      <c r="F11" s="210"/>
      <c r="G11" s="210"/>
      <c r="H11" s="210"/>
      <c r="I11" s="210"/>
      <c r="J11" s="210"/>
      <c r="K11" s="210"/>
      <c r="L11" s="210"/>
      <c r="M11" s="210"/>
    </row>
    <row r="12" spans="1:13" ht="12.75">
      <c r="A12" s="342" t="s">
        <v>1503</v>
      </c>
      <c r="B12" s="375">
        <v>0</v>
      </c>
      <c r="C12" s="375">
        <v>0</v>
      </c>
      <c r="D12" s="375">
        <v>0</v>
      </c>
      <c r="E12" s="375">
        <v>0</v>
      </c>
      <c r="F12" s="210"/>
      <c r="G12" s="210"/>
      <c r="H12" s="210"/>
      <c r="I12" s="210"/>
      <c r="J12" s="210"/>
      <c r="K12" s="210"/>
      <c r="L12" s="210"/>
      <c r="M12" s="210"/>
    </row>
    <row r="13" spans="1:13" ht="12.75">
      <c r="A13" s="342" t="s">
        <v>706</v>
      </c>
      <c r="B13" s="375">
        <v>0</v>
      </c>
      <c r="C13" s="375">
        <v>0</v>
      </c>
      <c r="D13" s="375">
        <v>0</v>
      </c>
      <c r="E13" s="375">
        <v>0</v>
      </c>
      <c r="F13" s="210"/>
      <c r="G13" s="210"/>
      <c r="H13" s="210"/>
      <c r="I13" s="210"/>
      <c r="J13" s="210"/>
      <c r="K13" s="210"/>
      <c r="L13" s="210"/>
      <c r="M13" s="210"/>
    </row>
    <row r="14" spans="1:13" ht="12.75">
      <c r="A14" s="347" t="s">
        <v>1504</v>
      </c>
      <c r="B14" s="373">
        <v>35375</v>
      </c>
      <c r="C14" s="373">
        <v>18911</v>
      </c>
      <c r="D14" s="373">
        <v>16044</v>
      </c>
      <c r="E14" s="373">
        <v>420</v>
      </c>
      <c r="F14" s="210"/>
      <c r="G14" s="210"/>
      <c r="H14" s="210"/>
      <c r="I14" s="210"/>
      <c r="J14" s="210"/>
      <c r="K14" s="210"/>
      <c r="L14" s="210"/>
      <c r="M14" s="210"/>
    </row>
    <row r="15" spans="1:13" ht="12.75">
      <c r="A15" s="345" t="s">
        <v>47</v>
      </c>
      <c r="B15" s="375">
        <v>0</v>
      </c>
      <c r="C15" s="375">
        <v>0</v>
      </c>
      <c r="D15" s="375">
        <v>0</v>
      </c>
      <c r="E15" s="375">
        <v>0</v>
      </c>
      <c r="F15" s="210"/>
      <c r="G15" s="210"/>
      <c r="H15" s="210"/>
      <c r="I15" s="210"/>
      <c r="J15" s="210"/>
      <c r="K15" s="210"/>
      <c r="L15" s="210"/>
      <c r="M15" s="210"/>
    </row>
    <row r="16" spans="1:13" ht="12.75">
      <c r="A16" s="342" t="s">
        <v>1505</v>
      </c>
      <c r="B16" s="375">
        <v>186</v>
      </c>
      <c r="C16" s="375">
        <v>6</v>
      </c>
      <c r="D16" s="375">
        <v>143</v>
      </c>
      <c r="E16" s="375">
        <v>37</v>
      </c>
      <c r="F16" s="210"/>
      <c r="G16" s="210"/>
      <c r="H16" s="210"/>
      <c r="I16" s="210"/>
      <c r="J16" s="210"/>
      <c r="K16" s="210"/>
      <c r="L16" s="210"/>
      <c r="M16" s="210"/>
    </row>
    <row r="17" spans="1:13" ht="12.75">
      <c r="A17" s="354" t="s">
        <v>1506</v>
      </c>
      <c r="B17" s="375">
        <v>172</v>
      </c>
      <c r="C17" s="375">
        <v>113</v>
      </c>
      <c r="D17" s="375">
        <v>55</v>
      </c>
      <c r="E17" s="375">
        <v>4</v>
      </c>
      <c r="F17" s="210"/>
      <c r="G17" s="210"/>
      <c r="H17" s="210"/>
      <c r="I17" s="210"/>
      <c r="J17" s="210"/>
      <c r="K17" s="210"/>
      <c r="L17" s="210"/>
      <c r="M17" s="210"/>
    </row>
    <row r="18" spans="1:13" ht="12.75">
      <c r="A18" s="342" t="s">
        <v>1411</v>
      </c>
      <c r="B18" s="375">
        <v>35016</v>
      </c>
      <c r="C18" s="375">
        <v>18792</v>
      </c>
      <c r="D18" s="375">
        <v>15845</v>
      </c>
      <c r="E18" s="375">
        <v>379</v>
      </c>
      <c r="F18" s="210"/>
      <c r="G18" s="210"/>
      <c r="H18" s="210"/>
      <c r="I18" s="210"/>
      <c r="J18" s="210"/>
      <c r="K18" s="210"/>
      <c r="L18" s="210"/>
      <c r="M18" s="210"/>
    </row>
    <row r="19" spans="1:13" ht="12.75">
      <c r="A19" s="342" t="s">
        <v>1503</v>
      </c>
      <c r="B19" s="375">
        <v>0</v>
      </c>
      <c r="C19" s="375">
        <v>0</v>
      </c>
      <c r="D19" s="375">
        <v>0</v>
      </c>
      <c r="E19" s="375">
        <v>0</v>
      </c>
      <c r="F19" s="210"/>
      <c r="G19" s="210"/>
      <c r="H19" s="210"/>
      <c r="I19" s="210"/>
      <c r="J19" s="210"/>
      <c r="K19" s="210"/>
      <c r="L19" s="210"/>
      <c r="M19" s="210"/>
    </row>
    <row r="20" spans="1:13" ht="12.75">
      <c r="A20" s="342" t="s">
        <v>710</v>
      </c>
      <c r="B20" s="375">
        <v>1</v>
      </c>
      <c r="C20" s="375">
        <v>0</v>
      </c>
      <c r="D20" s="376">
        <v>1</v>
      </c>
      <c r="E20" s="376">
        <v>0</v>
      </c>
      <c r="F20" s="210"/>
      <c r="G20" s="210"/>
      <c r="H20" s="210"/>
      <c r="I20" s="210"/>
      <c r="J20" s="210"/>
      <c r="K20" s="210"/>
      <c r="L20" s="210"/>
      <c r="M20" s="210"/>
    </row>
    <row r="21" spans="1:13" ht="12.75">
      <c r="A21" s="347" t="s">
        <v>1507</v>
      </c>
      <c r="B21" s="373">
        <v>0</v>
      </c>
      <c r="C21" s="377">
        <v>0</v>
      </c>
      <c r="D21" s="378"/>
      <c r="E21" s="379"/>
      <c r="F21" s="210"/>
      <c r="G21" s="210"/>
      <c r="H21" s="210"/>
      <c r="I21" s="210"/>
      <c r="J21" s="210"/>
      <c r="K21" s="210"/>
      <c r="L21" s="210"/>
      <c r="M21" s="210"/>
    </row>
    <row r="22" spans="1:13" ht="12.75">
      <c r="A22" s="347" t="s">
        <v>1508</v>
      </c>
      <c r="B22" s="373">
        <v>0</v>
      </c>
      <c r="C22" s="373">
        <v>0</v>
      </c>
      <c r="D22" s="380">
        <v>0</v>
      </c>
      <c r="E22" s="380">
        <v>0</v>
      </c>
      <c r="F22" s="210"/>
      <c r="G22" s="210"/>
      <c r="H22" s="210"/>
      <c r="I22" s="210"/>
      <c r="J22" s="210"/>
      <c r="K22" s="210"/>
      <c r="L22" s="210"/>
      <c r="M22" s="210"/>
    </row>
    <row r="23" spans="1:13" ht="12.75">
      <c r="A23" s="345" t="s">
        <v>302</v>
      </c>
      <c r="B23" s="375">
        <v>0</v>
      </c>
      <c r="C23" s="375">
        <v>0</v>
      </c>
      <c r="D23" s="375">
        <v>0</v>
      </c>
      <c r="E23" s="375">
        <v>0</v>
      </c>
      <c r="F23" s="210"/>
      <c r="G23" s="210"/>
      <c r="H23" s="210"/>
      <c r="I23" s="210"/>
      <c r="J23" s="210"/>
      <c r="K23" s="210"/>
      <c r="L23" s="210"/>
      <c r="M23" s="210"/>
    </row>
    <row r="24" spans="1:13" ht="12.75">
      <c r="A24" s="402" t="s">
        <v>303</v>
      </c>
      <c r="B24" s="375">
        <v>0</v>
      </c>
      <c r="C24" s="375">
        <v>0</v>
      </c>
      <c r="D24" s="375">
        <v>0</v>
      </c>
      <c r="E24" s="375">
        <v>0</v>
      </c>
      <c r="F24" s="210"/>
      <c r="G24" s="210"/>
      <c r="H24" s="210"/>
      <c r="I24" s="210"/>
      <c r="J24" s="210"/>
      <c r="K24" s="210"/>
      <c r="L24" s="210"/>
      <c r="M24" s="210"/>
    </row>
    <row r="25" spans="1:13" ht="12.75">
      <c r="A25" s="342" t="s">
        <v>24</v>
      </c>
      <c r="B25" s="375">
        <v>0</v>
      </c>
      <c r="C25" s="375">
        <v>0</v>
      </c>
      <c r="D25" s="375">
        <v>0</v>
      </c>
      <c r="E25" s="375">
        <v>0</v>
      </c>
      <c r="F25" s="210"/>
      <c r="G25" s="210"/>
      <c r="H25" s="210"/>
      <c r="I25" s="210"/>
      <c r="J25" s="210"/>
      <c r="K25" s="210"/>
      <c r="L25" s="210"/>
      <c r="M25" s="210"/>
    </row>
    <row r="26" spans="1:13" ht="12.75">
      <c r="A26" s="347" t="s">
        <v>1509</v>
      </c>
      <c r="B26" s="373">
        <v>13800</v>
      </c>
      <c r="C26" s="373">
        <v>10006</v>
      </c>
      <c r="D26" s="373">
        <v>2786</v>
      </c>
      <c r="E26" s="373">
        <v>1008</v>
      </c>
      <c r="F26" s="210"/>
      <c r="G26" s="210"/>
      <c r="H26" s="210"/>
      <c r="I26" s="210"/>
      <c r="J26" s="210"/>
      <c r="K26" s="210"/>
      <c r="L26" s="210"/>
      <c r="M26" s="210"/>
    </row>
    <row r="27" spans="1:13" ht="12.75">
      <c r="A27" s="347" t="s">
        <v>1510</v>
      </c>
      <c r="B27" s="373">
        <v>1057</v>
      </c>
      <c r="C27" s="373">
        <v>653</v>
      </c>
      <c r="D27" s="381">
        <v>338</v>
      </c>
      <c r="E27" s="381">
        <v>66</v>
      </c>
      <c r="F27" s="210"/>
      <c r="G27" s="210"/>
      <c r="H27" s="210"/>
      <c r="I27" s="210"/>
      <c r="J27" s="210"/>
      <c r="K27" s="210"/>
      <c r="L27" s="210"/>
      <c r="M27" s="210"/>
    </row>
    <row r="28" spans="1:13" ht="25.5">
      <c r="A28" s="347" t="s">
        <v>1511</v>
      </c>
      <c r="B28" s="373">
        <v>1782</v>
      </c>
      <c r="C28" s="377">
        <v>1782</v>
      </c>
      <c r="D28" s="382"/>
      <c r="E28" s="383"/>
      <c r="F28" s="210"/>
      <c r="G28" s="210"/>
      <c r="H28" s="210"/>
      <c r="I28" s="210"/>
      <c r="J28" s="210"/>
      <c r="K28" s="210"/>
      <c r="L28" s="210"/>
      <c r="M28" s="210"/>
    </row>
    <row r="29" spans="1:13" ht="12.75">
      <c r="A29" s="342" t="s">
        <v>24</v>
      </c>
      <c r="B29" s="375">
        <v>1782</v>
      </c>
      <c r="C29" s="384">
        <v>1782</v>
      </c>
      <c r="D29" s="385"/>
      <c r="E29" s="386"/>
      <c r="F29" s="210"/>
      <c r="G29" s="210"/>
      <c r="H29" s="210"/>
      <c r="I29" s="210"/>
      <c r="J29" s="210"/>
      <c r="K29" s="210"/>
      <c r="L29" s="210"/>
      <c r="M29" s="210"/>
    </row>
    <row r="30" spans="1:13" ht="12.75">
      <c r="A30" s="342" t="s">
        <v>25</v>
      </c>
      <c r="B30" s="375">
        <v>0</v>
      </c>
      <c r="C30" s="384">
        <v>0</v>
      </c>
      <c r="D30" s="385"/>
      <c r="E30" s="386"/>
      <c r="F30" s="210"/>
      <c r="G30" s="210"/>
      <c r="H30" s="210"/>
      <c r="I30" s="210"/>
      <c r="J30" s="210"/>
      <c r="K30" s="210"/>
      <c r="L30" s="210"/>
      <c r="M30" s="210"/>
    </row>
    <row r="31" spans="1:13" ht="12.75">
      <c r="A31" s="342" t="s">
        <v>1502</v>
      </c>
      <c r="B31" s="375">
        <v>0</v>
      </c>
      <c r="C31" s="384">
        <v>0</v>
      </c>
      <c r="D31" s="385"/>
      <c r="E31" s="386"/>
      <c r="F31" s="210"/>
      <c r="G31" s="210"/>
      <c r="H31" s="210"/>
      <c r="I31" s="210"/>
      <c r="J31" s="210"/>
      <c r="K31" s="210"/>
      <c r="L31" s="210"/>
      <c r="M31" s="210"/>
    </row>
    <row r="32" spans="1:13" ht="12.75">
      <c r="A32" s="342" t="s">
        <v>1411</v>
      </c>
      <c r="B32" s="375">
        <v>0</v>
      </c>
      <c r="C32" s="384">
        <v>0</v>
      </c>
      <c r="D32" s="385"/>
      <c r="E32" s="386"/>
      <c r="F32" s="210"/>
      <c r="G32" s="210"/>
      <c r="H32" s="210"/>
      <c r="I32" s="210"/>
      <c r="J32" s="210"/>
      <c r="K32" s="210"/>
      <c r="L32" s="210"/>
      <c r="M32" s="210"/>
    </row>
    <row r="33" spans="1:13" ht="12.75">
      <c r="A33" s="342" t="s">
        <v>1512</v>
      </c>
      <c r="B33" s="375">
        <v>0</v>
      </c>
      <c r="C33" s="384">
        <v>0</v>
      </c>
      <c r="D33" s="385"/>
      <c r="E33" s="386"/>
      <c r="F33" s="210"/>
      <c r="G33" s="210"/>
      <c r="H33" s="210"/>
      <c r="I33" s="210"/>
      <c r="J33" s="210"/>
      <c r="K33" s="210"/>
      <c r="L33" s="210"/>
      <c r="M33" s="210"/>
    </row>
    <row r="34" spans="1:13" ht="12.75">
      <c r="A34" s="429" t="s">
        <v>1513</v>
      </c>
      <c r="B34" s="373">
        <v>16760</v>
      </c>
      <c r="C34" s="377">
        <v>16760</v>
      </c>
      <c r="D34" s="385"/>
      <c r="E34" s="386"/>
      <c r="F34" s="210"/>
      <c r="G34" s="210"/>
      <c r="H34" s="210"/>
      <c r="I34" s="210"/>
      <c r="J34" s="210"/>
      <c r="K34" s="210"/>
      <c r="L34" s="210"/>
      <c r="M34" s="210"/>
    </row>
    <row r="35" spans="1:13" ht="12.75">
      <c r="A35" s="342" t="s">
        <v>1514</v>
      </c>
      <c r="B35" s="375">
        <v>0</v>
      </c>
      <c r="C35" s="384">
        <v>0</v>
      </c>
      <c r="D35" s="385"/>
      <c r="E35" s="386"/>
      <c r="F35" s="210"/>
      <c r="G35" s="210"/>
      <c r="H35" s="210"/>
      <c r="I35" s="210"/>
      <c r="J35" s="210"/>
      <c r="K35" s="210"/>
      <c r="L35" s="210"/>
      <c r="M35" s="210"/>
    </row>
    <row r="36" spans="1:13" ht="12.75">
      <c r="A36" s="342" t="s">
        <v>1515</v>
      </c>
      <c r="B36" s="375">
        <v>1157</v>
      </c>
      <c r="C36" s="384">
        <v>1157</v>
      </c>
      <c r="D36" s="385"/>
      <c r="E36" s="386"/>
      <c r="F36" s="210"/>
      <c r="G36" s="210"/>
      <c r="H36" s="210"/>
      <c r="I36" s="210"/>
      <c r="J36" s="210"/>
      <c r="K36" s="210"/>
      <c r="L36" s="210"/>
      <c r="M36" s="210"/>
    </row>
    <row r="37" spans="1:13" ht="12.75">
      <c r="A37" s="342" t="s">
        <v>1516</v>
      </c>
      <c r="B37" s="375">
        <v>15603</v>
      </c>
      <c r="C37" s="384">
        <v>15603</v>
      </c>
      <c r="D37" s="385"/>
      <c r="E37" s="386"/>
      <c r="F37" s="210"/>
      <c r="G37" s="210"/>
      <c r="H37" s="210"/>
      <c r="I37" s="210"/>
      <c r="J37" s="210"/>
      <c r="K37" s="210"/>
      <c r="L37" s="210"/>
      <c r="M37" s="210"/>
    </row>
    <row r="38" spans="1:13" ht="12.75">
      <c r="A38" s="342" t="s">
        <v>1517</v>
      </c>
      <c r="B38" s="375">
        <v>0</v>
      </c>
      <c r="C38" s="384">
        <v>0</v>
      </c>
      <c r="D38" s="385"/>
      <c r="E38" s="386"/>
      <c r="F38" s="210"/>
      <c r="G38" s="210"/>
      <c r="H38" s="210"/>
      <c r="I38" s="210"/>
      <c r="J38" s="210"/>
      <c r="K38" s="210"/>
      <c r="L38" s="210"/>
      <c r="M38" s="210"/>
    </row>
    <row r="39" spans="1:13" ht="12.75">
      <c r="A39" s="342" t="s">
        <v>1518</v>
      </c>
      <c r="B39" s="375">
        <v>0</v>
      </c>
      <c r="C39" s="384">
        <v>0</v>
      </c>
      <c r="D39" s="385"/>
      <c r="E39" s="386"/>
      <c r="F39" s="210"/>
      <c r="G39" s="210"/>
      <c r="H39" s="210"/>
      <c r="I39" s="210"/>
      <c r="J39" s="210"/>
      <c r="K39" s="210"/>
      <c r="L39" s="210"/>
      <c r="M39" s="210"/>
    </row>
    <row r="40" spans="1:13" ht="12.75">
      <c r="A40" s="342" t="s">
        <v>1519</v>
      </c>
      <c r="B40" s="375">
        <v>0</v>
      </c>
      <c r="C40" s="384">
        <v>0</v>
      </c>
      <c r="D40" s="385"/>
      <c r="E40" s="386"/>
      <c r="F40" s="210"/>
      <c r="G40" s="210"/>
      <c r="H40" s="210"/>
      <c r="I40" s="210"/>
      <c r="J40" s="210"/>
      <c r="K40" s="210"/>
      <c r="L40" s="210"/>
      <c r="M40" s="210"/>
    </row>
    <row r="41" spans="1:13" ht="25.5">
      <c r="A41" s="347" t="s">
        <v>1520</v>
      </c>
      <c r="B41" s="373">
        <v>1</v>
      </c>
      <c r="C41" s="377">
        <v>1</v>
      </c>
      <c r="D41" s="385"/>
      <c r="E41" s="386"/>
      <c r="F41" s="210"/>
      <c r="G41" s="210"/>
      <c r="H41" s="210"/>
      <c r="I41" s="210"/>
      <c r="J41" s="210"/>
      <c r="K41" s="210"/>
      <c r="L41" s="210"/>
      <c r="M41" s="210"/>
    </row>
    <row r="42" spans="1:13" ht="12.75">
      <c r="A42" s="347" t="s">
        <v>1521</v>
      </c>
      <c r="B42" s="373">
        <v>0</v>
      </c>
      <c r="C42" s="377">
        <v>0</v>
      </c>
      <c r="D42" s="385"/>
      <c r="E42" s="386"/>
      <c r="F42" s="210"/>
      <c r="G42" s="210"/>
      <c r="H42" s="210"/>
      <c r="I42" s="210"/>
      <c r="J42" s="210"/>
      <c r="K42" s="210"/>
      <c r="L42" s="210"/>
      <c r="M42" s="210"/>
    </row>
    <row r="43" spans="1:13" ht="12.75">
      <c r="A43" s="347" t="s">
        <v>1522</v>
      </c>
      <c r="B43" s="373">
        <v>-3862</v>
      </c>
      <c r="C43" s="377">
        <v>-3862</v>
      </c>
      <c r="D43" s="385"/>
      <c r="E43" s="386"/>
      <c r="F43" s="210"/>
      <c r="G43" s="210"/>
      <c r="H43" s="210"/>
      <c r="I43" s="210"/>
      <c r="J43" s="210"/>
      <c r="K43" s="210"/>
      <c r="L43" s="210"/>
      <c r="M43" s="210"/>
    </row>
    <row r="44" spans="1:13" ht="12.75">
      <c r="A44" s="347" t="s">
        <v>1523</v>
      </c>
      <c r="B44" s="373">
        <v>-3</v>
      </c>
      <c r="C44" s="377">
        <v>-3</v>
      </c>
      <c r="D44" s="385"/>
      <c r="E44" s="386"/>
      <c r="F44" s="210"/>
      <c r="G44" s="210"/>
      <c r="H44" s="210"/>
      <c r="I44" s="210"/>
      <c r="J44" s="210"/>
      <c r="K44" s="210"/>
      <c r="L44" s="210"/>
      <c r="M44" s="210"/>
    </row>
    <row r="45" spans="1:13" ht="12.75">
      <c r="A45" s="347" t="s">
        <v>1524</v>
      </c>
      <c r="B45" s="373">
        <v>778</v>
      </c>
      <c r="C45" s="377">
        <v>778</v>
      </c>
      <c r="D45" s="385"/>
      <c r="E45" s="386"/>
      <c r="F45" s="210"/>
      <c r="G45" s="210"/>
      <c r="H45" s="210"/>
      <c r="I45" s="210"/>
      <c r="J45" s="210"/>
      <c r="K45" s="210"/>
      <c r="L45" s="210"/>
      <c r="M45" s="210"/>
    </row>
    <row r="46" spans="1:13" ht="12.75">
      <c r="A46" s="347" t="s">
        <v>1525</v>
      </c>
      <c r="B46" s="373">
        <v>491</v>
      </c>
      <c r="C46" s="377">
        <v>491</v>
      </c>
      <c r="D46" s="389"/>
      <c r="E46" s="390"/>
      <c r="F46" s="210"/>
      <c r="G46" s="210"/>
      <c r="H46" s="210"/>
      <c r="I46" s="210"/>
      <c r="J46" s="210"/>
      <c r="K46" s="210"/>
      <c r="L46" s="210"/>
      <c r="M46" s="210"/>
    </row>
    <row r="47" spans="1:13" ht="12.75">
      <c r="A47" s="210"/>
      <c r="B47" s="210"/>
      <c r="C47" s="210"/>
      <c r="D47" s="210"/>
      <c r="E47" s="210"/>
      <c r="F47" s="210"/>
      <c r="G47" s="210"/>
      <c r="H47" s="210"/>
      <c r="I47" s="210"/>
      <c r="J47" s="210"/>
      <c r="K47" s="210"/>
      <c r="L47" s="210"/>
      <c r="M47" s="210"/>
    </row>
    <row r="48" spans="1:13" ht="12.75">
      <c r="A48" s="210"/>
      <c r="B48" s="210"/>
      <c r="C48" s="210"/>
      <c r="D48" s="210"/>
      <c r="E48" s="210"/>
      <c r="F48" s="210"/>
      <c r="G48" s="210"/>
      <c r="H48" s="210"/>
      <c r="I48" s="210"/>
      <c r="J48" s="210"/>
      <c r="K48" s="210"/>
      <c r="L48" s="210"/>
      <c r="M48" s="210"/>
    </row>
    <row r="49" spans="1:13" ht="25.5" customHeight="1">
      <c r="A49" s="430" t="s">
        <v>1495</v>
      </c>
      <c r="B49" s="430" t="s">
        <v>1496</v>
      </c>
      <c r="C49" s="210"/>
      <c r="D49" s="210"/>
      <c r="E49" s="210"/>
      <c r="F49" s="210"/>
      <c r="G49" s="210"/>
      <c r="H49" s="210"/>
      <c r="I49" s="210"/>
      <c r="J49" s="210"/>
      <c r="K49" s="210"/>
      <c r="L49" s="210"/>
      <c r="M49" s="210"/>
    </row>
    <row r="50" spans="1:13" ht="12.75">
      <c r="A50" s="347" t="s">
        <v>1526</v>
      </c>
      <c r="B50" s="340">
        <v>49899</v>
      </c>
      <c r="C50" s="210"/>
      <c r="D50" s="210"/>
      <c r="E50" s="210"/>
      <c r="F50" s="210"/>
      <c r="G50" s="210"/>
      <c r="H50" s="210"/>
      <c r="I50" s="210"/>
      <c r="J50" s="210"/>
      <c r="K50" s="210"/>
      <c r="L50" s="210"/>
      <c r="M50" s="210"/>
    </row>
    <row r="51" spans="1:13" ht="12.75">
      <c r="A51" s="345" t="s">
        <v>1527</v>
      </c>
      <c r="B51" s="346">
        <v>18843</v>
      </c>
      <c r="C51" s="210"/>
      <c r="D51" s="210"/>
      <c r="E51" s="210"/>
      <c r="F51" s="210"/>
      <c r="G51" s="210"/>
      <c r="H51" s="210"/>
      <c r="I51" s="210"/>
      <c r="J51" s="210"/>
      <c r="K51" s="210"/>
      <c r="L51" s="210"/>
      <c r="M51" s="210"/>
    </row>
    <row r="52" spans="1:13" ht="12.75">
      <c r="A52" s="345" t="s">
        <v>1528</v>
      </c>
      <c r="B52" s="346">
        <v>31056</v>
      </c>
      <c r="C52" s="210"/>
      <c r="D52" s="210"/>
      <c r="E52" s="210"/>
      <c r="F52" s="210"/>
      <c r="G52" s="210"/>
      <c r="H52" s="210"/>
      <c r="I52" s="210"/>
      <c r="J52" s="210"/>
      <c r="K52" s="210"/>
      <c r="L52" s="210"/>
      <c r="M52" s="210"/>
    </row>
    <row r="53" spans="1:13" ht="12.75">
      <c r="A53" s="347" t="s">
        <v>1529</v>
      </c>
      <c r="B53" s="340">
        <v>5299</v>
      </c>
      <c r="C53" s="210"/>
      <c r="D53" s="210"/>
      <c r="E53" s="210"/>
      <c r="F53" s="210"/>
      <c r="G53" s="210"/>
      <c r="H53" s="210"/>
      <c r="I53" s="210"/>
      <c r="J53" s="210"/>
      <c r="K53" s="210"/>
      <c r="L53" s="210"/>
      <c r="M53" s="210"/>
    </row>
    <row r="54" spans="1:13" ht="12.75">
      <c r="A54" s="345" t="s">
        <v>35</v>
      </c>
      <c r="B54" s="346">
        <v>4745</v>
      </c>
      <c r="C54" s="210"/>
      <c r="D54" s="210"/>
      <c r="E54" s="210"/>
      <c r="F54" s="210"/>
      <c r="G54" s="210"/>
      <c r="H54" s="210"/>
      <c r="I54" s="210"/>
      <c r="J54" s="210"/>
      <c r="K54" s="210"/>
      <c r="L54" s="210"/>
      <c r="M54" s="210"/>
    </row>
    <row r="55" spans="1:13" ht="12.75">
      <c r="A55" s="345" t="s">
        <v>1530</v>
      </c>
      <c r="B55" s="346">
        <v>0</v>
      </c>
      <c r="C55" s="210"/>
      <c r="D55" s="210"/>
      <c r="E55" s="210"/>
      <c r="F55" s="210"/>
      <c r="G55" s="210"/>
      <c r="H55" s="210"/>
      <c r="I55" s="210"/>
      <c r="J55" s="210"/>
      <c r="K55" s="210"/>
      <c r="L55" s="210"/>
      <c r="M55" s="210"/>
    </row>
    <row r="56" spans="1:13" ht="12.75">
      <c r="A56" s="345" t="s">
        <v>1531</v>
      </c>
      <c r="B56" s="346">
        <v>554</v>
      </c>
      <c r="C56" s="210"/>
      <c r="D56" s="210"/>
      <c r="E56" s="210"/>
      <c r="F56" s="210"/>
      <c r="G56" s="210"/>
      <c r="H56" s="210"/>
      <c r="I56" s="210"/>
      <c r="J56" s="210"/>
      <c r="K56" s="210"/>
      <c r="L56" s="210"/>
      <c r="M56" s="210"/>
    </row>
    <row r="57" spans="1:13" ht="12.75">
      <c r="A57" s="347" t="s">
        <v>1417</v>
      </c>
      <c r="B57" s="340">
        <v>19</v>
      </c>
      <c r="C57" s="210"/>
      <c r="D57" s="210"/>
      <c r="E57" s="210"/>
      <c r="F57" s="210"/>
      <c r="G57" s="210"/>
      <c r="H57" s="210"/>
      <c r="I57" s="210"/>
      <c r="J57" s="210"/>
      <c r="K57" s="210"/>
      <c r="L57" s="210"/>
      <c r="M57" s="210"/>
    </row>
    <row r="58" spans="1:13" ht="12.75">
      <c r="A58" s="357" t="s">
        <v>1532</v>
      </c>
      <c r="B58" s="340">
        <v>38914</v>
      </c>
      <c r="C58" s="210"/>
      <c r="D58" s="210"/>
      <c r="E58" s="210"/>
      <c r="F58" s="210"/>
      <c r="G58" s="210"/>
      <c r="H58" s="210"/>
      <c r="I58" s="210"/>
      <c r="J58" s="210"/>
      <c r="K58" s="210"/>
      <c r="L58" s="210"/>
      <c r="M58" s="210"/>
    </row>
    <row r="59" spans="1:13" ht="12.75">
      <c r="A59" s="391" t="s">
        <v>1533</v>
      </c>
      <c r="B59" s="346">
        <v>38914</v>
      </c>
      <c r="C59" s="210"/>
      <c r="D59" s="210"/>
      <c r="E59" s="210"/>
      <c r="F59" s="210"/>
      <c r="G59" s="210"/>
      <c r="H59" s="210"/>
      <c r="I59" s="210"/>
      <c r="J59" s="210"/>
      <c r="K59" s="210"/>
      <c r="L59" s="210"/>
      <c r="M59" s="210"/>
    </row>
    <row r="60" spans="1:13" ht="12.75">
      <c r="A60" s="342" t="s">
        <v>1534</v>
      </c>
      <c r="B60" s="343">
        <v>0</v>
      </c>
      <c r="C60" s="210"/>
      <c r="D60" s="210"/>
      <c r="E60" s="210"/>
      <c r="F60" s="210"/>
      <c r="G60" s="210"/>
      <c r="H60" s="210"/>
      <c r="I60" s="210"/>
      <c r="J60" s="210"/>
      <c r="K60" s="210"/>
      <c r="L60" s="210"/>
      <c r="M60" s="210"/>
    </row>
    <row r="61" spans="1:13" ht="12.75">
      <c r="A61" s="342" t="s">
        <v>1535</v>
      </c>
      <c r="B61" s="343">
        <v>0</v>
      </c>
      <c r="C61" s="210"/>
      <c r="D61" s="210"/>
      <c r="E61" s="210"/>
      <c r="F61" s="210"/>
      <c r="G61" s="210"/>
      <c r="H61" s="210"/>
      <c r="I61" s="210"/>
      <c r="J61" s="210"/>
      <c r="K61" s="210"/>
      <c r="L61" s="210"/>
      <c r="M61" s="210"/>
    </row>
    <row r="62" spans="1:13" ht="12.75">
      <c r="A62" s="342" t="s">
        <v>25</v>
      </c>
      <c r="B62" s="343">
        <v>38914</v>
      </c>
      <c r="C62" s="210"/>
      <c r="D62" s="210"/>
      <c r="E62" s="210"/>
      <c r="F62" s="210"/>
      <c r="G62" s="210"/>
      <c r="H62" s="210"/>
      <c r="I62" s="210"/>
      <c r="J62" s="210"/>
      <c r="K62" s="210"/>
      <c r="L62" s="210"/>
      <c r="M62" s="210"/>
    </row>
    <row r="63" spans="1:13" ht="12.75">
      <c r="A63" s="342" t="s">
        <v>1536</v>
      </c>
      <c r="B63" s="343">
        <v>0</v>
      </c>
      <c r="C63" s="210"/>
      <c r="D63" s="210"/>
      <c r="E63" s="210"/>
      <c r="F63" s="210"/>
      <c r="G63" s="210"/>
      <c r="H63" s="210"/>
      <c r="I63" s="210"/>
      <c r="J63" s="210"/>
      <c r="K63" s="210"/>
      <c r="L63" s="210"/>
      <c r="M63" s="210"/>
    </row>
    <row r="64" spans="1:13" ht="12.75">
      <c r="A64" s="392" t="s">
        <v>1537</v>
      </c>
      <c r="B64" s="346">
        <v>0</v>
      </c>
      <c r="C64" s="210"/>
      <c r="D64" s="210"/>
      <c r="E64" s="210"/>
      <c r="F64" s="210"/>
      <c r="G64" s="210"/>
      <c r="H64" s="210"/>
      <c r="I64" s="210"/>
      <c r="J64" s="210"/>
      <c r="K64" s="210"/>
      <c r="L64" s="210"/>
      <c r="M64" s="210"/>
    </row>
    <row r="65" spans="1:13" ht="12.75">
      <c r="A65" s="342" t="s">
        <v>1538</v>
      </c>
      <c r="B65" s="346">
        <v>0</v>
      </c>
      <c r="C65" s="210"/>
      <c r="D65" s="210"/>
      <c r="E65" s="210"/>
      <c r="F65" s="210"/>
      <c r="G65" s="210"/>
      <c r="H65" s="210"/>
      <c r="I65" s="210"/>
      <c r="J65" s="210"/>
      <c r="K65" s="210"/>
      <c r="L65" s="210"/>
      <c r="M65" s="210"/>
    </row>
    <row r="66" spans="1:13" ht="12.75">
      <c r="A66" s="345" t="s">
        <v>1539</v>
      </c>
      <c r="B66" s="346">
        <v>0</v>
      </c>
      <c r="C66" s="210"/>
      <c r="D66" s="210"/>
      <c r="E66" s="210"/>
      <c r="F66" s="210"/>
      <c r="G66" s="210"/>
      <c r="H66" s="210"/>
      <c r="I66" s="210"/>
      <c r="J66" s="210"/>
      <c r="K66" s="210"/>
      <c r="L66" s="210"/>
      <c r="M66" s="210"/>
    </row>
    <row r="67" spans="1:13" ht="12.75">
      <c r="A67" s="345" t="s">
        <v>38</v>
      </c>
      <c r="B67" s="346">
        <v>0</v>
      </c>
      <c r="C67" s="210"/>
      <c r="D67" s="210"/>
      <c r="E67" s="210"/>
      <c r="F67" s="210"/>
      <c r="G67" s="210"/>
      <c r="H67" s="210"/>
      <c r="I67" s="210"/>
      <c r="J67" s="210"/>
      <c r="K67" s="210"/>
      <c r="L67" s="210"/>
      <c r="M67" s="210"/>
    </row>
    <row r="68" spans="1:13" ht="12.75">
      <c r="A68" s="345" t="s">
        <v>1531</v>
      </c>
      <c r="B68" s="346">
        <v>0</v>
      </c>
      <c r="C68" s="210"/>
      <c r="D68" s="210"/>
      <c r="E68" s="210"/>
      <c r="F68" s="210"/>
      <c r="G68" s="210"/>
      <c r="H68" s="210"/>
      <c r="I68" s="210"/>
      <c r="J68" s="210"/>
      <c r="K68" s="210"/>
      <c r="L68" s="210"/>
      <c r="M68" s="210"/>
    </row>
    <row r="69" spans="1:13" ht="12.75">
      <c r="A69" s="345" t="s">
        <v>1540</v>
      </c>
      <c r="B69" s="346">
        <v>0</v>
      </c>
      <c r="C69" s="210"/>
      <c r="D69" s="210"/>
      <c r="E69" s="210"/>
      <c r="F69" s="210"/>
      <c r="G69" s="210"/>
      <c r="H69" s="210"/>
      <c r="I69" s="210"/>
      <c r="J69" s="210"/>
      <c r="K69" s="210"/>
      <c r="L69" s="210"/>
      <c r="M69" s="210"/>
    </row>
    <row r="70" spans="1:13" ht="12.75">
      <c r="A70" s="345" t="s">
        <v>472</v>
      </c>
      <c r="B70" s="346">
        <v>0</v>
      </c>
      <c r="C70" s="210"/>
      <c r="D70" s="210"/>
      <c r="E70" s="210"/>
      <c r="F70" s="210"/>
      <c r="G70" s="210"/>
      <c r="H70" s="210"/>
      <c r="I70" s="210"/>
      <c r="J70" s="210"/>
      <c r="K70" s="210"/>
      <c r="L70" s="210"/>
      <c r="M70" s="210"/>
    </row>
    <row r="71" spans="1:13" ht="12.75">
      <c r="A71" s="357" t="s">
        <v>1541</v>
      </c>
      <c r="B71" s="340">
        <v>0</v>
      </c>
      <c r="C71" s="210"/>
      <c r="D71" s="210"/>
      <c r="E71" s="210"/>
      <c r="F71" s="210"/>
      <c r="G71" s="210"/>
      <c r="H71" s="210"/>
      <c r="I71" s="210"/>
      <c r="J71" s="210"/>
      <c r="K71" s="210"/>
      <c r="L71" s="210"/>
      <c r="M71" s="210"/>
    </row>
    <row r="72" spans="1:13" ht="25.5">
      <c r="A72" s="357" t="s">
        <v>1542</v>
      </c>
      <c r="B72" s="340">
        <v>0</v>
      </c>
      <c r="C72" s="210"/>
      <c r="D72" s="210"/>
      <c r="E72" s="210"/>
      <c r="F72" s="210"/>
      <c r="G72" s="210"/>
      <c r="H72" s="210"/>
      <c r="I72" s="210"/>
      <c r="J72" s="210"/>
      <c r="K72" s="210"/>
      <c r="L72" s="210"/>
      <c r="M72" s="210"/>
    </row>
    <row r="73" spans="1:13" ht="25.5">
      <c r="A73" s="357" t="s">
        <v>1543</v>
      </c>
      <c r="B73" s="340">
        <v>0</v>
      </c>
      <c r="C73" s="210"/>
      <c r="D73" s="210"/>
      <c r="E73" s="210"/>
      <c r="F73" s="210"/>
      <c r="G73" s="210"/>
      <c r="H73" s="210"/>
      <c r="I73" s="210"/>
      <c r="J73" s="210"/>
      <c r="K73" s="210"/>
      <c r="L73" s="210"/>
      <c r="M73" s="210"/>
    </row>
    <row r="74" spans="1:13" ht="12.75">
      <c r="A74" s="394" t="s">
        <v>1544</v>
      </c>
      <c r="B74" s="360">
        <v>-26306</v>
      </c>
      <c r="C74" s="210"/>
      <c r="D74" s="210"/>
      <c r="E74" s="210"/>
      <c r="F74" s="210"/>
      <c r="G74" s="210"/>
      <c r="H74" s="210"/>
      <c r="I74" s="210"/>
      <c r="J74" s="210"/>
      <c r="K74" s="210"/>
      <c r="L74" s="210"/>
      <c r="M74" s="210"/>
    </row>
    <row r="75" spans="1:13" ht="12.75">
      <c r="A75" s="357" t="s">
        <v>1545</v>
      </c>
      <c r="B75" s="340">
        <v>-2504</v>
      </c>
      <c r="C75" s="210"/>
      <c r="D75" s="210"/>
      <c r="E75" s="210"/>
      <c r="F75" s="210"/>
      <c r="G75" s="210"/>
      <c r="H75" s="210"/>
      <c r="I75" s="210"/>
      <c r="J75" s="210"/>
      <c r="K75" s="210"/>
      <c r="L75" s="210"/>
      <c r="M75" s="210"/>
    </row>
    <row r="76" spans="1:13" ht="12.75">
      <c r="A76" s="395" t="s">
        <v>1546</v>
      </c>
      <c r="B76" s="360">
        <v>-23802</v>
      </c>
      <c r="C76" s="210"/>
      <c r="D76" s="210"/>
      <c r="E76" s="210"/>
      <c r="F76" s="210"/>
      <c r="G76" s="210"/>
      <c r="H76" s="210"/>
      <c r="I76" s="210"/>
      <c r="J76" s="210"/>
      <c r="K76" s="210"/>
      <c r="L76" s="210"/>
      <c r="M76" s="210"/>
    </row>
    <row r="77" spans="1:13" ht="12.75">
      <c r="A77" s="347" t="s">
        <v>1547</v>
      </c>
      <c r="B77" s="340">
        <v>0</v>
      </c>
      <c r="C77" s="210"/>
      <c r="D77" s="210"/>
      <c r="E77" s="210"/>
      <c r="F77" s="210"/>
      <c r="G77" s="210"/>
      <c r="H77" s="210"/>
      <c r="I77" s="210"/>
      <c r="J77" s="210"/>
      <c r="K77" s="210"/>
      <c r="L77" s="210"/>
      <c r="M77" s="210"/>
    </row>
    <row r="78" spans="1:13" ht="12.75">
      <c r="A78" s="395" t="s">
        <v>1548</v>
      </c>
      <c r="B78" s="360">
        <v>-23802</v>
      </c>
      <c r="C78" s="210"/>
      <c r="D78" s="210"/>
      <c r="E78" s="210"/>
      <c r="F78" s="210"/>
      <c r="G78" s="210"/>
      <c r="H78" s="210"/>
      <c r="I78" s="210"/>
      <c r="J78" s="210"/>
      <c r="K78" s="210"/>
      <c r="L78" s="210"/>
      <c r="M78" s="210"/>
    </row>
    <row r="79" spans="1:13" ht="12.75">
      <c r="A79" s="357" t="s">
        <v>1649</v>
      </c>
      <c r="B79" s="340">
        <v>0</v>
      </c>
      <c r="C79" s="210"/>
      <c r="D79" s="210"/>
      <c r="E79" s="210"/>
      <c r="F79" s="210"/>
      <c r="G79" s="210"/>
      <c r="H79" s="210"/>
      <c r="I79" s="210"/>
      <c r="J79" s="210"/>
      <c r="K79" s="210"/>
      <c r="L79" s="210"/>
      <c r="M79" s="210"/>
    </row>
    <row r="80" spans="1:13" ht="12.75">
      <c r="A80" s="395" t="s">
        <v>1650</v>
      </c>
      <c r="B80" s="360">
        <v>-23802</v>
      </c>
      <c r="C80" s="210"/>
      <c r="D80" s="210"/>
      <c r="E80" s="210"/>
      <c r="F80" s="210"/>
      <c r="G80" s="210"/>
      <c r="H80" s="210"/>
      <c r="I80" s="210"/>
      <c r="J80" s="210"/>
      <c r="K80" s="210"/>
      <c r="L80" s="210"/>
      <c r="M80" s="210"/>
    </row>
    <row r="81" spans="1:13" ht="12.75">
      <c r="A81" s="210"/>
      <c r="B81" s="210"/>
      <c r="C81" s="210"/>
      <c r="D81" s="210"/>
      <c r="E81" s="210"/>
      <c r="F81" s="210"/>
      <c r="G81" s="210"/>
      <c r="H81" s="210"/>
      <c r="I81" s="210"/>
      <c r="J81" s="210"/>
      <c r="K81" s="210"/>
      <c r="L81" s="210"/>
      <c r="M81" s="210"/>
    </row>
    <row r="82" spans="1:13" ht="13.5">
      <c r="A82" s="101" t="s">
        <v>479</v>
      </c>
      <c r="B82" s="210"/>
      <c r="C82" s="210"/>
      <c r="D82" s="210"/>
      <c r="E82" s="210"/>
      <c r="F82" s="210"/>
      <c r="G82" s="210"/>
      <c r="H82" s="210"/>
      <c r="I82" s="210"/>
      <c r="J82" s="210"/>
      <c r="K82" s="210"/>
      <c r="L82" s="210"/>
      <c r="M82" s="210"/>
    </row>
    <row r="83" spans="1:13" ht="12.75">
      <c r="A83" s="210"/>
      <c r="B83" s="210"/>
      <c r="C83" s="210"/>
      <c r="D83" s="210"/>
      <c r="E83" s="210"/>
      <c r="F83" s="210"/>
      <c r="G83" s="210"/>
      <c r="H83" s="210"/>
      <c r="I83" s="210"/>
      <c r="J83" s="210"/>
      <c r="K83" s="210"/>
      <c r="L83" s="210"/>
      <c r="M83" s="210"/>
    </row>
    <row r="84" spans="1:13" ht="12.75">
      <c r="A84" s="210"/>
      <c r="B84" s="210"/>
      <c r="C84" s="210"/>
      <c r="D84" s="210"/>
      <c r="E84" s="210"/>
      <c r="F84" s="210"/>
      <c r="G84" s="210"/>
      <c r="H84" s="210"/>
      <c r="I84" s="210"/>
      <c r="J84" s="210"/>
      <c r="K84" s="210"/>
      <c r="L84" s="210"/>
      <c r="M84" s="210"/>
    </row>
    <row r="85" spans="1:13" ht="12.75">
      <c r="A85" s="210"/>
      <c r="B85" s="210"/>
      <c r="C85" s="210"/>
      <c r="D85" s="210"/>
      <c r="E85" s="210"/>
      <c r="F85" s="210"/>
      <c r="G85" s="210"/>
      <c r="H85" s="210"/>
      <c r="I85" s="210"/>
      <c r="J85" s="210"/>
      <c r="K85" s="210"/>
      <c r="L85" s="210"/>
      <c r="M85" s="210"/>
    </row>
    <row r="86" spans="1:13" ht="12.75">
      <c r="A86" s="210"/>
      <c r="B86" s="210"/>
      <c r="C86" s="210"/>
      <c r="D86" s="210"/>
      <c r="E86" s="210"/>
      <c r="F86" s="210"/>
      <c r="G86" s="210"/>
      <c r="H86" s="210"/>
      <c r="I86" s="210"/>
      <c r="J86" s="210"/>
      <c r="K86" s="210"/>
      <c r="L86" s="210"/>
      <c r="M86" s="210"/>
    </row>
    <row r="87" spans="1:13" ht="12.75">
      <c r="A87" s="210"/>
      <c r="B87" s="210"/>
      <c r="C87" s="210"/>
      <c r="D87" s="210"/>
      <c r="E87" s="210"/>
      <c r="F87" s="210"/>
      <c r="G87" s="210"/>
      <c r="H87" s="210"/>
      <c r="I87" s="210"/>
      <c r="J87" s="210"/>
      <c r="K87" s="210"/>
      <c r="L87" s="210"/>
      <c r="M87" s="210"/>
    </row>
    <row r="88" spans="1:13" ht="12.75">
      <c r="A88" s="210"/>
      <c r="B88" s="210"/>
      <c r="C88" s="210"/>
      <c r="D88" s="210"/>
      <c r="E88" s="210"/>
      <c r="F88" s="210"/>
      <c r="G88" s="210"/>
      <c r="H88" s="210"/>
      <c r="I88" s="210"/>
      <c r="J88" s="210"/>
      <c r="K88" s="210"/>
      <c r="L88" s="210"/>
      <c r="M88" s="210"/>
    </row>
    <row r="89" spans="1:13" ht="12.75">
      <c r="A89" s="210"/>
      <c r="B89" s="210"/>
      <c r="C89" s="210"/>
      <c r="D89" s="210"/>
      <c r="E89" s="210"/>
      <c r="F89" s="210"/>
      <c r="G89" s="210"/>
      <c r="H89" s="210"/>
      <c r="I89" s="210"/>
      <c r="J89" s="210"/>
      <c r="K89" s="210"/>
      <c r="L89" s="210"/>
      <c r="M89" s="210"/>
    </row>
    <row r="90" spans="1:13" ht="12.75">
      <c r="A90" s="210"/>
      <c r="B90" s="210"/>
      <c r="C90" s="210"/>
      <c r="D90" s="210"/>
      <c r="E90" s="210"/>
      <c r="F90" s="210"/>
      <c r="G90" s="210"/>
      <c r="H90" s="210"/>
      <c r="I90" s="210"/>
      <c r="J90" s="210"/>
      <c r="K90" s="210"/>
      <c r="L90" s="210"/>
      <c r="M90" s="210"/>
    </row>
    <row r="91" spans="1:13" ht="12.75">
      <c r="A91" s="210"/>
      <c r="B91" s="210"/>
      <c r="C91" s="210"/>
      <c r="D91" s="210"/>
      <c r="E91" s="210"/>
      <c r="F91" s="210"/>
      <c r="G91" s="210"/>
      <c r="H91" s="210"/>
      <c r="I91" s="210"/>
      <c r="J91" s="210"/>
      <c r="K91" s="210"/>
      <c r="L91" s="210"/>
      <c r="M91" s="210"/>
    </row>
    <row r="92" spans="1:13" ht="12.75">
      <c r="A92" s="210"/>
      <c r="B92" s="210"/>
      <c r="C92" s="210"/>
      <c r="D92" s="210"/>
      <c r="E92" s="210"/>
      <c r="F92" s="210"/>
      <c r="G92" s="210"/>
      <c r="H92" s="210"/>
      <c r="I92" s="210"/>
      <c r="J92" s="210"/>
      <c r="K92" s="210"/>
      <c r="L92" s="210"/>
      <c r="M92" s="210"/>
    </row>
    <row r="93" spans="1:13" ht="12.75">
      <c r="A93" s="210"/>
      <c r="B93" s="210"/>
      <c r="C93" s="210"/>
      <c r="D93" s="210"/>
      <c r="E93" s="210"/>
      <c r="F93" s="210"/>
      <c r="G93" s="210"/>
      <c r="H93" s="210"/>
      <c r="I93" s="210"/>
      <c r="J93" s="210"/>
      <c r="K93" s="210"/>
      <c r="L93" s="210"/>
      <c r="M93" s="210"/>
    </row>
    <row r="94" spans="1:13" ht="12.75">
      <c r="A94" s="210"/>
      <c r="B94" s="210"/>
      <c r="C94" s="210"/>
      <c r="D94" s="210"/>
      <c r="E94" s="210"/>
      <c r="F94" s="210"/>
      <c r="G94" s="210"/>
      <c r="H94" s="210"/>
      <c r="I94" s="210"/>
      <c r="J94" s="210"/>
      <c r="K94" s="210"/>
      <c r="L94" s="210"/>
      <c r="M94" s="210"/>
    </row>
    <row r="95" spans="1:13" ht="12.75">
      <c r="A95" s="210"/>
      <c r="B95" s="210"/>
      <c r="C95" s="210"/>
      <c r="D95" s="210"/>
      <c r="E95" s="210"/>
      <c r="F95" s="210"/>
      <c r="G95" s="210"/>
      <c r="H95" s="210"/>
      <c r="I95" s="210"/>
      <c r="J95" s="210"/>
      <c r="K95" s="210"/>
      <c r="L95" s="210"/>
      <c r="M95" s="210"/>
    </row>
    <row r="96" spans="1:13" ht="12.75">
      <c r="A96" s="210"/>
      <c r="B96" s="210"/>
      <c r="C96" s="210"/>
      <c r="D96" s="210"/>
      <c r="E96" s="210"/>
      <c r="F96" s="210"/>
      <c r="G96" s="210"/>
      <c r="H96" s="210"/>
      <c r="I96" s="210"/>
      <c r="J96" s="210"/>
      <c r="K96" s="210"/>
      <c r="L96" s="210"/>
      <c r="M96" s="210"/>
    </row>
    <row r="97" spans="1:13" ht="12.75">
      <c r="A97" s="210"/>
      <c r="B97" s="210"/>
      <c r="C97" s="210"/>
      <c r="D97" s="210"/>
      <c r="E97" s="210"/>
      <c r="F97" s="210"/>
      <c r="G97" s="210"/>
      <c r="H97" s="210"/>
      <c r="I97" s="210"/>
      <c r="J97" s="210"/>
      <c r="K97" s="210"/>
      <c r="L97" s="210"/>
      <c r="M97" s="210"/>
    </row>
    <row r="98" spans="1:13" ht="12.75">
      <c r="A98" s="210"/>
      <c r="B98" s="210"/>
      <c r="C98" s="210"/>
      <c r="D98" s="210"/>
      <c r="E98" s="210"/>
      <c r="F98" s="210"/>
      <c r="G98" s="210"/>
      <c r="H98" s="210"/>
      <c r="I98" s="210"/>
      <c r="J98" s="210"/>
      <c r="K98" s="210"/>
      <c r="L98" s="210"/>
      <c r="M98" s="210"/>
    </row>
    <row r="99" spans="1:13" ht="12.75">
      <c r="A99" s="210"/>
      <c r="B99" s="210"/>
      <c r="C99" s="210"/>
      <c r="D99" s="210"/>
      <c r="E99" s="210"/>
      <c r="F99" s="210"/>
      <c r="G99" s="210"/>
      <c r="H99" s="210"/>
      <c r="I99" s="210"/>
      <c r="J99" s="210"/>
      <c r="K99" s="210"/>
      <c r="L99" s="210"/>
      <c r="M99" s="210"/>
    </row>
    <row r="100" spans="1:13" ht="12.75">
      <c r="A100" s="210"/>
      <c r="B100" s="210"/>
      <c r="C100" s="210"/>
      <c r="D100" s="210"/>
      <c r="E100" s="210"/>
      <c r="F100" s="210"/>
      <c r="G100" s="210"/>
      <c r="H100" s="210"/>
      <c r="I100" s="210"/>
      <c r="J100" s="210"/>
      <c r="K100" s="210"/>
      <c r="L100" s="210"/>
      <c r="M100" s="210"/>
    </row>
    <row r="101" spans="1:13" ht="12.75">
      <c r="A101" s="210"/>
      <c r="B101" s="210"/>
      <c r="C101" s="210"/>
      <c r="D101" s="210"/>
      <c r="E101" s="210"/>
      <c r="F101" s="210"/>
      <c r="G101" s="210"/>
      <c r="H101" s="210"/>
      <c r="I101" s="210"/>
      <c r="J101" s="210"/>
      <c r="K101" s="210"/>
      <c r="L101" s="210"/>
      <c r="M101" s="210"/>
    </row>
    <row r="102" spans="1:13" ht="12.75">
      <c r="A102" s="210"/>
      <c r="B102" s="210"/>
      <c r="C102" s="210"/>
      <c r="D102" s="210"/>
      <c r="E102" s="210"/>
      <c r="F102" s="210"/>
      <c r="G102" s="210"/>
      <c r="H102" s="210"/>
      <c r="I102" s="210"/>
      <c r="J102" s="210"/>
      <c r="K102" s="210"/>
      <c r="L102" s="210"/>
      <c r="M102" s="210"/>
    </row>
    <row r="103" spans="1:13" ht="12.75">
      <c r="A103" s="210"/>
      <c r="B103" s="210"/>
      <c r="C103" s="210"/>
      <c r="D103" s="210"/>
      <c r="E103" s="210"/>
      <c r="F103" s="210"/>
      <c r="G103" s="210"/>
      <c r="H103" s="210"/>
      <c r="I103" s="210"/>
      <c r="J103" s="210"/>
      <c r="K103" s="210"/>
      <c r="L103" s="210"/>
      <c r="M103" s="210"/>
    </row>
    <row r="104" spans="1:13" ht="12.75">
      <c r="A104" s="210"/>
      <c r="B104" s="210"/>
      <c r="C104" s="210"/>
      <c r="D104" s="210"/>
      <c r="E104" s="210"/>
      <c r="F104" s="210"/>
      <c r="G104" s="210"/>
      <c r="H104" s="210"/>
      <c r="I104" s="210"/>
      <c r="J104" s="210"/>
      <c r="K104" s="210"/>
      <c r="L104" s="210"/>
      <c r="M104" s="210"/>
    </row>
    <row r="105" spans="1:13" ht="12.75">
      <c r="A105" s="210"/>
      <c r="B105" s="210"/>
      <c r="C105" s="210"/>
      <c r="D105" s="210"/>
      <c r="E105" s="210"/>
      <c r="F105" s="210"/>
      <c r="G105" s="210"/>
      <c r="H105" s="210"/>
      <c r="I105" s="210"/>
      <c r="J105" s="210"/>
      <c r="K105" s="210"/>
      <c r="L105" s="210"/>
      <c r="M105" s="210"/>
    </row>
    <row r="106" spans="1:13" ht="12.75">
      <c r="A106" s="210"/>
      <c r="B106" s="210"/>
      <c r="C106" s="210"/>
      <c r="D106" s="210"/>
      <c r="E106" s="210"/>
      <c r="F106" s="210"/>
      <c r="G106" s="210"/>
      <c r="H106" s="210"/>
      <c r="I106" s="210"/>
      <c r="J106" s="210"/>
      <c r="K106" s="210"/>
      <c r="L106" s="210"/>
      <c r="M106" s="210"/>
    </row>
    <row r="107" spans="1:13" ht="12.75">
      <c r="A107" s="210"/>
      <c r="B107" s="210"/>
      <c r="C107" s="210"/>
      <c r="D107" s="210"/>
      <c r="E107" s="210"/>
      <c r="F107" s="210"/>
      <c r="G107" s="210"/>
      <c r="H107" s="210"/>
      <c r="I107" s="210"/>
      <c r="J107" s="210"/>
      <c r="K107" s="210"/>
      <c r="L107" s="210"/>
      <c r="M107" s="210"/>
    </row>
    <row r="108" spans="1:13" ht="12.75">
      <c r="A108" s="210"/>
      <c r="B108" s="210"/>
      <c r="C108" s="210"/>
      <c r="D108" s="210"/>
      <c r="E108" s="210"/>
      <c r="F108" s="210"/>
      <c r="G108" s="210"/>
      <c r="H108" s="210"/>
      <c r="I108" s="210"/>
      <c r="J108" s="210"/>
      <c r="K108" s="210"/>
      <c r="L108" s="210"/>
      <c r="M108" s="210"/>
    </row>
    <row r="109" spans="1:13" ht="12.75">
      <c r="A109" s="210"/>
      <c r="B109" s="210"/>
      <c r="C109" s="210"/>
      <c r="D109" s="210"/>
      <c r="E109" s="210"/>
      <c r="F109" s="210"/>
      <c r="G109" s="210"/>
      <c r="H109" s="210"/>
      <c r="I109" s="210"/>
      <c r="J109" s="210"/>
      <c r="K109" s="210"/>
      <c r="L109" s="210"/>
      <c r="M109" s="210"/>
    </row>
    <row r="110" spans="1:13" ht="12.75">
      <c r="A110" s="210"/>
      <c r="B110" s="210"/>
      <c r="C110" s="210"/>
      <c r="D110" s="210"/>
      <c r="E110" s="210"/>
      <c r="F110" s="210"/>
      <c r="G110" s="210"/>
      <c r="H110" s="210"/>
      <c r="I110" s="210"/>
      <c r="J110" s="210"/>
      <c r="K110" s="210"/>
      <c r="L110" s="210"/>
      <c r="M110" s="210"/>
    </row>
    <row r="111" spans="1:13" ht="12.75">
      <c r="A111" s="210"/>
      <c r="B111" s="210"/>
      <c r="C111" s="210"/>
      <c r="D111" s="210"/>
      <c r="E111" s="210"/>
      <c r="F111" s="210"/>
      <c r="G111" s="210"/>
      <c r="H111" s="210"/>
      <c r="I111" s="210"/>
      <c r="J111" s="210"/>
      <c r="K111" s="210"/>
      <c r="L111" s="210"/>
      <c r="M111" s="210"/>
    </row>
    <row r="112" spans="1:13" ht="12.75">
      <c r="A112" s="210"/>
      <c r="B112" s="210"/>
      <c r="C112" s="210"/>
      <c r="D112" s="210"/>
      <c r="E112" s="210"/>
      <c r="F112" s="210"/>
      <c r="G112" s="210"/>
      <c r="H112" s="210"/>
      <c r="I112" s="210"/>
      <c r="J112" s="210"/>
      <c r="K112" s="210"/>
      <c r="L112" s="210"/>
      <c r="M112" s="210"/>
    </row>
    <row r="113" spans="1:13" ht="12.75">
      <c r="A113" s="210"/>
      <c r="B113" s="210"/>
      <c r="C113" s="210"/>
      <c r="D113" s="210"/>
      <c r="E113" s="210"/>
      <c r="F113" s="210"/>
      <c r="G113" s="210"/>
      <c r="H113" s="210"/>
      <c r="I113" s="210"/>
      <c r="J113" s="210"/>
      <c r="K113" s="210"/>
      <c r="L113" s="210"/>
      <c r="M113" s="210"/>
    </row>
    <row r="114" spans="1:13" ht="12.75">
      <c r="A114" s="210"/>
      <c r="B114" s="210"/>
      <c r="C114" s="210"/>
      <c r="D114" s="210"/>
      <c r="E114" s="210"/>
      <c r="F114" s="210"/>
      <c r="G114" s="210"/>
      <c r="H114" s="210"/>
      <c r="I114" s="210"/>
      <c r="J114" s="210"/>
      <c r="K114" s="210"/>
      <c r="L114" s="210"/>
      <c r="M114" s="210"/>
    </row>
    <row r="115" spans="1:13" ht="12.75">
      <c r="A115" s="210"/>
      <c r="B115" s="210"/>
      <c r="C115" s="210"/>
      <c r="D115" s="210"/>
      <c r="E115" s="210"/>
      <c r="F115" s="210"/>
      <c r="G115" s="210"/>
      <c r="H115" s="210"/>
      <c r="I115" s="210"/>
      <c r="J115" s="210"/>
      <c r="K115" s="210"/>
      <c r="L115" s="210"/>
      <c r="M115" s="210"/>
    </row>
    <row r="116" spans="1:13" ht="12.75">
      <c r="A116" s="210"/>
      <c r="B116" s="210"/>
      <c r="C116" s="210"/>
      <c r="D116" s="210"/>
      <c r="E116" s="210"/>
      <c r="F116" s="210"/>
      <c r="G116" s="210"/>
      <c r="H116" s="210"/>
      <c r="I116" s="210"/>
      <c r="J116" s="210"/>
      <c r="K116" s="210"/>
      <c r="L116" s="210"/>
      <c r="M116" s="210"/>
    </row>
    <row r="117" spans="1:13" ht="12.75">
      <c r="A117" s="210"/>
      <c r="B117" s="210"/>
      <c r="C117" s="210"/>
      <c r="D117" s="210"/>
      <c r="E117" s="210"/>
      <c r="F117" s="210"/>
      <c r="G117" s="210"/>
      <c r="H117" s="210"/>
      <c r="I117" s="210"/>
      <c r="J117" s="210"/>
      <c r="K117" s="210"/>
      <c r="L117" s="210"/>
      <c r="M117" s="210"/>
    </row>
    <row r="118" spans="1:13" ht="12.75">
      <c r="A118" s="210"/>
      <c r="B118" s="210"/>
      <c r="C118" s="210"/>
      <c r="D118" s="210"/>
      <c r="E118" s="210"/>
      <c r="F118" s="210"/>
      <c r="G118" s="210"/>
      <c r="H118" s="210"/>
      <c r="I118" s="210"/>
      <c r="J118" s="210"/>
      <c r="K118" s="210"/>
      <c r="L118" s="210"/>
      <c r="M118" s="210"/>
    </row>
    <row r="119" spans="1:13" ht="12.75">
      <c r="A119" s="210"/>
      <c r="B119" s="210"/>
      <c r="C119" s="210"/>
      <c r="D119" s="210"/>
      <c r="E119" s="210"/>
      <c r="F119" s="210"/>
      <c r="G119" s="210"/>
      <c r="H119" s="210"/>
      <c r="I119" s="210"/>
      <c r="J119" s="210"/>
      <c r="K119" s="210"/>
      <c r="L119" s="210"/>
      <c r="M119" s="210"/>
    </row>
    <row r="120" spans="1:13" ht="12.75">
      <c r="A120" s="210"/>
      <c r="B120" s="210"/>
      <c r="C120" s="210"/>
      <c r="D120" s="210"/>
      <c r="E120" s="210"/>
      <c r="F120" s="210"/>
      <c r="G120" s="210"/>
      <c r="H120" s="210"/>
      <c r="I120" s="210"/>
      <c r="J120" s="210"/>
      <c r="K120" s="210"/>
      <c r="L120" s="210"/>
      <c r="M120" s="210"/>
    </row>
    <row r="121" spans="1:13" ht="12.75">
      <c r="A121" s="210"/>
      <c r="B121" s="210"/>
      <c r="C121" s="210"/>
      <c r="D121" s="210"/>
      <c r="E121" s="210"/>
      <c r="F121" s="210"/>
      <c r="G121" s="210"/>
      <c r="H121" s="210"/>
      <c r="I121" s="210"/>
      <c r="J121" s="210"/>
      <c r="K121" s="210"/>
      <c r="L121" s="210"/>
      <c r="M121" s="210"/>
    </row>
    <row r="122" spans="1:13" ht="12.75">
      <c r="A122" s="210"/>
      <c r="B122" s="210"/>
      <c r="C122" s="210"/>
      <c r="D122" s="210"/>
      <c r="E122" s="210"/>
      <c r="F122" s="210"/>
      <c r="G122" s="210"/>
      <c r="H122" s="210"/>
      <c r="I122" s="210"/>
      <c r="J122" s="210"/>
      <c r="K122" s="210"/>
      <c r="L122" s="210"/>
      <c r="M122" s="210"/>
    </row>
    <row r="123" spans="1:13" ht="12.75">
      <c r="A123" s="210"/>
      <c r="B123" s="210"/>
      <c r="C123" s="210"/>
      <c r="D123" s="210"/>
      <c r="E123" s="210"/>
      <c r="F123" s="210"/>
      <c r="G123" s="210"/>
      <c r="H123" s="210"/>
      <c r="I123" s="210"/>
      <c r="J123" s="210"/>
      <c r="K123" s="210"/>
      <c r="L123" s="210"/>
      <c r="M123" s="210"/>
    </row>
    <row r="124" spans="1:13" ht="12.75">
      <c r="A124" s="210"/>
      <c r="B124" s="210"/>
      <c r="C124" s="210"/>
      <c r="D124" s="210"/>
      <c r="E124" s="210"/>
      <c r="F124" s="210"/>
      <c r="G124" s="210"/>
      <c r="H124" s="210"/>
      <c r="I124" s="210"/>
      <c r="J124" s="210"/>
      <c r="K124" s="210"/>
      <c r="L124" s="210"/>
      <c r="M124" s="210"/>
    </row>
    <row r="125" spans="1:13" ht="12.75">
      <c r="A125" s="210"/>
      <c r="B125" s="210"/>
      <c r="C125" s="210"/>
      <c r="D125" s="210"/>
      <c r="E125" s="210"/>
      <c r="F125" s="210"/>
      <c r="G125" s="210"/>
      <c r="H125" s="210"/>
      <c r="I125" s="210"/>
      <c r="J125" s="210"/>
      <c r="K125" s="210"/>
      <c r="L125" s="210"/>
      <c r="M125" s="210"/>
    </row>
    <row r="126" spans="1:13" ht="12.75">
      <c r="A126" s="210"/>
      <c r="B126" s="210"/>
      <c r="C126" s="210"/>
      <c r="D126" s="210"/>
      <c r="E126" s="210"/>
      <c r="F126" s="210"/>
      <c r="G126" s="210"/>
      <c r="H126" s="210"/>
      <c r="I126" s="210"/>
      <c r="J126" s="210"/>
      <c r="K126" s="210"/>
      <c r="L126" s="210"/>
      <c r="M126" s="210"/>
    </row>
    <row r="127" spans="1:13" ht="12.75">
      <c r="A127" s="210"/>
      <c r="B127" s="210"/>
      <c r="C127" s="210"/>
      <c r="D127" s="210"/>
      <c r="E127" s="210"/>
      <c r="F127" s="210"/>
      <c r="G127" s="210"/>
      <c r="H127" s="210"/>
      <c r="I127" s="210"/>
      <c r="J127" s="210"/>
      <c r="K127" s="210"/>
      <c r="L127" s="210"/>
      <c r="M127" s="210"/>
    </row>
    <row r="128" spans="1:13" ht="12.75">
      <c r="A128" s="210"/>
      <c r="B128" s="210"/>
      <c r="C128" s="210"/>
      <c r="D128" s="210"/>
      <c r="E128" s="210"/>
      <c r="F128" s="210"/>
      <c r="G128" s="210"/>
      <c r="H128" s="210"/>
      <c r="I128" s="210"/>
      <c r="J128" s="210"/>
      <c r="K128" s="210"/>
      <c r="L128" s="210"/>
      <c r="M128" s="210"/>
    </row>
    <row r="129" spans="1:13" ht="12.75">
      <c r="A129" s="210"/>
      <c r="B129" s="210"/>
      <c r="C129" s="210"/>
      <c r="D129" s="210"/>
      <c r="E129" s="210"/>
      <c r="F129" s="210"/>
      <c r="G129" s="210"/>
      <c r="H129" s="210"/>
      <c r="I129" s="210"/>
      <c r="J129" s="210"/>
      <c r="K129" s="210"/>
      <c r="L129" s="210"/>
      <c r="M129" s="210"/>
    </row>
    <row r="130" spans="1:13" ht="12.75">
      <c r="A130" s="210"/>
      <c r="B130" s="210"/>
      <c r="C130" s="210"/>
      <c r="D130" s="210"/>
      <c r="E130" s="210"/>
      <c r="F130" s="210"/>
      <c r="G130" s="210"/>
      <c r="H130" s="210"/>
      <c r="I130" s="210"/>
      <c r="J130" s="210"/>
      <c r="K130" s="210"/>
      <c r="L130" s="210"/>
      <c r="M130" s="210"/>
    </row>
    <row r="131" spans="1:13" ht="12.75">
      <c r="A131" s="210"/>
      <c r="B131" s="210"/>
      <c r="C131" s="210"/>
      <c r="D131" s="210"/>
      <c r="E131" s="210"/>
      <c r="F131" s="210"/>
      <c r="G131" s="210"/>
      <c r="H131" s="210"/>
      <c r="I131" s="210"/>
      <c r="J131" s="210"/>
      <c r="K131" s="210"/>
      <c r="L131" s="210"/>
      <c r="M131" s="210"/>
    </row>
  </sheetData>
  <printOptions horizontalCentered="1"/>
  <pageMargins left="0.7874015748031497" right="0.7874015748031497" top="0.7874015748031497" bottom="0.984251968503937" header="0.5118110236220472" footer="0.5118110236220472"/>
  <pageSetup horizontalDpi="600" verticalDpi="600" orientation="portrait" paperSize="9" scale="85" r:id="rId1"/>
  <rowBreaks count="1" manualBreakCount="1">
    <brk id="48" max="4" man="1"/>
  </rowBreaks>
</worksheet>
</file>

<file path=xl/worksheets/sheet24.xml><?xml version="1.0" encoding="utf-8"?>
<worksheet xmlns="http://schemas.openxmlformats.org/spreadsheetml/2006/main" xmlns:r="http://schemas.openxmlformats.org/officeDocument/2006/relationships">
  <dimension ref="A1:I38"/>
  <sheetViews>
    <sheetView view="pageBreakPreview" zoomScaleSheetLayoutView="100" workbookViewId="0" topLeftCell="A1">
      <selection activeCell="A2" sqref="A2"/>
    </sheetView>
  </sheetViews>
  <sheetFormatPr defaultColWidth="9.00390625" defaultRowHeight="12.75"/>
  <cols>
    <col min="1" max="1" width="85.375" style="210" customWidth="1"/>
    <col min="2" max="4" width="15.625" style="210" customWidth="1"/>
    <col min="5" max="5" width="3.875" style="210" customWidth="1"/>
    <col min="6" max="7" width="10.875" style="210" customWidth="1"/>
    <col min="8" max="8" width="9.25390625" style="210" customWidth="1"/>
    <col min="9" max="11" width="9.125" style="210" customWidth="1"/>
    <col min="12" max="12" width="13.75390625" style="210" customWidth="1"/>
    <col min="13" max="13" width="29.125" style="210" customWidth="1"/>
    <col min="14" max="16384" width="9.125" style="210" customWidth="1"/>
  </cols>
  <sheetData>
    <row r="1" spans="1:9" s="435" customFormat="1" ht="24" customHeight="1">
      <c r="A1" s="460" t="s">
        <v>1730</v>
      </c>
      <c r="B1" s="460"/>
      <c r="C1" s="460"/>
      <c r="D1" s="460"/>
      <c r="E1" s="210"/>
      <c r="F1" s="210"/>
      <c r="G1" s="210"/>
      <c r="H1" s="210"/>
      <c r="I1" s="210"/>
    </row>
    <row r="2" spans="1:9" s="435" customFormat="1" ht="24" customHeight="1">
      <c r="A2" s="243" t="s">
        <v>10</v>
      </c>
      <c r="B2" s="433"/>
      <c r="C2" s="433"/>
      <c r="D2" s="334" t="s">
        <v>830</v>
      </c>
      <c r="E2" s="210"/>
      <c r="F2" s="210"/>
      <c r="G2" s="210"/>
      <c r="H2" s="210"/>
      <c r="I2" s="210"/>
    </row>
    <row r="3" spans="1:4" ht="12.75">
      <c r="A3" s="461"/>
      <c r="B3" s="461" t="s">
        <v>1653</v>
      </c>
      <c r="C3" s="461" t="s">
        <v>1664</v>
      </c>
      <c r="D3" s="462" t="s">
        <v>1731</v>
      </c>
    </row>
    <row r="4" spans="1:4" ht="15.75" customHeight="1">
      <c r="A4" s="447" t="s">
        <v>1732</v>
      </c>
      <c r="B4" s="489">
        <v>5434456</v>
      </c>
      <c r="C4" s="489">
        <v>3752314</v>
      </c>
      <c r="D4" s="489">
        <v>9186770</v>
      </c>
    </row>
    <row r="5" spans="1:4" ht="15" customHeight="1">
      <c r="A5" s="447" t="s">
        <v>1733</v>
      </c>
      <c r="B5" s="489">
        <v>4950547</v>
      </c>
      <c r="C5" s="489">
        <v>3580892</v>
      </c>
      <c r="D5" s="489">
        <v>8531439</v>
      </c>
    </row>
    <row r="6" spans="1:4" ht="13.5" customHeight="1">
      <c r="A6" s="209" t="s">
        <v>1734</v>
      </c>
      <c r="B6" s="448">
        <v>1525405</v>
      </c>
      <c r="C6" s="448">
        <v>2164908</v>
      </c>
      <c r="D6" s="448">
        <v>3690313</v>
      </c>
    </row>
    <row r="7" spans="1:4" ht="15.75" customHeight="1">
      <c r="A7" s="209" t="s">
        <v>1735</v>
      </c>
      <c r="B7" s="448">
        <v>3053764</v>
      </c>
      <c r="C7" s="448">
        <v>1283251</v>
      </c>
      <c r="D7" s="448">
        <v>4337015</v>
      </c>
    </row>
    <row r="8" spans="1:4" ht="12.75">
      <c r="A8" s="209" t="s">
        <v>1736</v>
      </c>
      <c r="B8" s="448">
        <v>0</v>
      </c>
      <c r="C8" s="448">
        <v>21082</v>
      </c>
      <c r="D8" s="448">
        <v>21082</v>
      </c>
    </row>
    <row r="9" spans="1:4" ht="12.75">
      <c r="A9" s="209" t="s">
        <v>1737</v>
      </c>
      <c r="B9" s="448">
        <v>483240</v>
      </c>
      <c r="C9" s="448">
        <v>194851</v>
      </c>
      <c r="D9" s="448">
        <v>678091</v>
      </c>
    </row>
    <row r="10" spans="1:4" ht="12.75">
      <c r="A10" s="209" t="s">
        <v>1738</v>
      </c>
      <c r="B10" s="448">
        <v>-111862</v>
      </c>
      <c r="C10" s="448">
        <v>-62118</v>
      </c>
      <c r="D10" s="448">
        <v>-173980</v>
      </c>
    </row>
    <row r="11" spans="1:4" ht="12.75">
      <c r="A11" s="447" t="s">
        <v>1739</v>
      </c>
      <c r="B11" s="489">
        <v>1375618</v>
      </c>
      <c r="C11" s="489">
        <v>655949</v>
      </c>
      <c r="D11" s="489">
        <v>2031567</v>
      </c>
    </row>
    <row r="12" spans="1:4" ht="12.75">
      <c r="A12" s="209" t="s">
        <v>1740</v>
      </c>
      <c r="B12" s="448">
        <v>409081</v>
      </c>
      <c r="C12" s="448">
        <v>261070</v>
      </c>
      <c r="D12" s="448">
        <v>670151</v>
      </c>
    </row>
    <row r="13" spans="1:4" ht="12.75">
      <c r="A13" s="209" t="s">
        <v>1741</v>
      </c>
      <c r="B13" s="448">
        <v>177980</v>
      </c>
      <c r="C13" s="448">
        <v>39117</v>
      </c>
      <c r="D13" s="448">
        <v>217097</v>
      </c>
    </row>
    <row r="14" spans="1:4" ht="12.75">
      <c r="A14" s="209" t="s">
        <v>1742</v>
      </c>
      <c r="B14" s="448">
        <v>231101</v>
      </c>
      <c r="C14" s="448">
        <v>66464</v>
      </c>
      <c r="D14" s="448">
        <v>297565</v>
      </c>
    </row>
    <row r="15" spans="1:4" ht="12.75">
      <c r="A15" s="209" t="s">
        <v>1743</v>
      </c>
      <c r="B15" s="448">
        <v>0</v>
      </c>
      <c r="C15" s="448">
        <v>155489</v>
      </c>
      <c r="D15" s="448">
        <v>155489</v>
      </c>
    </row>
    <row r="16" spans="1:4" ht="12.75">
      <c r="A16" s="209" t="s">
        <v>1744</v>
      </c>
      <c r="B16" s="448">
        <v>966537</v>
      </c>
      <c r="C16" s="448">
        <v>394879</v>
      </c>
      <c r="D16" s="448">
        <v>1361416</v>
      </c>
    </row>
    <row r="17" spans="1:4" ht="12.75">
      <c r="A17" s="209" t="s">
        <v>1745</v>
      </c>
      <c r="B17" s="448">
        <v>0</v>
      </c>
      <c r="C17" s="448">
        <v>0</v>
      </c>
      <c r="D17" s="448">
        <v>0</v>
      </c>
    </row>
    <row r="18" spans="1:4" ht="12.75">
      <c r="A18" s="209" t="s">
        <v>1746</v>
      </c>
      <c r="B18" s="448">
        <v>966537</v>
      </c>
      <c r="C18" s="448">
        <v>394880</v>
      </c>
      <c r="D18" s="448">
        <v>1361417</v>
      </c>
    </row>
    <row r="19" spans="1:4" ht="12.75">
      <c r="A19" s="209" t="s">
        <v>1747</v>
      </c>
      <c r="B19" s="448">
        <v>0</v>
      </c>
      <c r="C19" s="448">
        <v>-2</v>
      </c>
      <c r="D19" s="448">
        <v>-2</v>
      </c>
    </row>
    <row r="20" spans="1:4" ht="12.75">
      <c r="A20" s="209" t="s">
        <v>1748</v>
      </c>
      <c r="B20" s="448">
        <v>0</v>
      </c>
      <c r="C20" s="448">
        <v>0</v>
      </c>
      <c r="D20" s="448">
        <v>0</v>
      </c>
    </row>
    <row r="21" spans="1:4" ht="12.75">
      <c r="A21" s="447" t="s">
        <v>1749</v>
      </c>
      <c r="B21" s="489">
        <v>-891709</v>
      </c>
      <c r="C21" s="489">
        <v>-484527</v>
      </c>
      <c r="D21" s="489">
        <v>-1376236</v>
      </c>
    </row>
    <row r="22" spans="1:4" ht="12.75">
      <c r="A22" s="209" t="s">
        <v>1750</v>
      </c>
      <c r="B22" s="448">
        <v>-483484</v>
      </c>
      <c r="C22" s="448">
        <v>-293892</v>
      </c>
      <c r="D22" s="448">
        <v>-777376</v>
      </c>
    </row>
    <row r="23" spans="1:4" ht="12.75">
      <c r="A23" s="209" t="s">
        <v>1751</v>
      </c>
      <c r="B23" s="448">
        <v>-408226</v>
      </c>
      <c r="C23" s="448">
        <v>-190639</v>
      </c>
      <c r="D23" s="448">
        <v>-598865</v>
      </c>
    </row>
    <row r="24" spans="1:4" ht="12.75">
      <c r="A24" s="209" t="s">
        <v>1752</v>
      </c>
      <c r="B24" s="448">
        <v>-816595</v>
      </c>
      <c r="C24" s="448">
        <v>-358273</v>
      </c>
      <c r="D24" s="448">
        <v>-1174868</v>
      </c>
    </row>
    <row r="25" spans="1:4" s="490" customFormat="1" ht="12.75">
      <c r="A25" s="447" t="s">
        <v>1753</v>
      </c>
      <c r="B25" s="489">
        <v>4467064</v>
      </c>
      <c r="C25" s="489">
        <v>3287004</v>
      </c>
      <c r="D25" s="489">
        <v>7754068</v>
      </c>
    </row>
    <row r="26" spans="1:4" s="490" customFormat="1" ht="12.75">
      <c r="A26" s="447" t="s">
        <v>1754</v>
      </c>
      <c r="B26" s="489">
        <v>967393</v>
      </c>
      <c r="C26" s="489">
        <v>465314</v>
      </c>
      <c r="D26" s="489">
        <v>1432707</v>
      </c>
    </row>
    <row r="27" spans="1:4" s="490" customFormat="1" ht="12.75">
      <c r="A27" s="491" t="s">
        <v>1755</v>
      </c>
      <c r="B27" s="448">
        <v>3625191</v>
      </c>
      <c r="C27" s="448">
        <v>2489403</v>
      </c>
      <c r="D27" s="448">
        <v>6114594</v>
      </c>
    </row>
    <row r="28" spans="1:4" ht="25.5">
      <c r="A28" s="492" t="s">
        <v>1756</v>
      </c>
      <c r="B28" s="448">
        <v>2084853</v>
      </c>
      <c r="C28" s="448">
        <v>1474587</v>
      </c>
      <c r="D28" s="448">
        <v>3559440</v>
      </c>
    </row>
    <row r="29" spans="1:4" ht="12.75">
      <c r="A29" s="209" t="s">
        <v>1757</v>
      </c>
      <c r="B29" s="448">
        <v>0</v>
      </c>
      <c r="C29" s="448">
        <v>0</v>
      </c>
      <c r="D29" s="448">
        <v>0</v>
      </c>
    </row>
    <row r="30" spans="1:4" ht="12.75">
      <c r="A30" s="209" t="s">
        <v>1758</v>
      </c>
      <c r="B30" s="448">
        <v>26450</v>
      </c>
      <c r="C30" s="448">
        <v>12319</v>
      </c>
      <c r="D30" s="448">
        <v>38769</v>
      </c>
    </row>
    <row r="31" spans="1:4" ht="12.75">
      <c r="A31" s="209" t="s">
        <v>1759</v>
      </c>
      <c r="B31" s="448">
        <v>305491</v>
      </c>
      <c r="C31" s="448">
        <v>172695</v>
      </c>
      <c r="D31" s="448">
        <v>478186</v>
      </c>
    </row>
    <row r="32" spans="1:4" ht="12.75">
      <c r="A32" s="209" t="s">
        <v>1760</v>
      </c>
      <c r="B32" s="448">
        <v>1208398</v>
      </c>
      <c r="C32" s="448">
        <v>829803</v>
      </c>
      <c r="D32" s="448">
        <v>2038201</v>
      </c>
    </row>
    <row r="33" spans="1:4" ht="12.75">
      <c r="A33" s="209" t="s">
        <v>1761</v>
      </c>
      <c r="B33" s="448">
        <v>1809265</v>
      </c>
      <c r="C33" s="448">
        <v>1262911</v>
      </c>
      <c r="D33" s="448">
        <v>3072176</v>
      </c>
    </row>
    <row r="34" spans="1:4" ht="12.75">
      <c r="A34" s="493" t="s">
        <v>1764</v>
      </c>
      <c r="B34" s="464">
        <v>17.988975477430017</v>
      </c>
      <c r="C34" s="464">
        <v>18.087777671996058</v>
      </c>
      <c r="D34" s="464">
        <v>18.029200303405265</v>
      </c>
    </row>
    <row r="35" spans="1:4" ht="12.75">
      <c r="A35" s="493" t="s">
        <v>1765</v>
      </c>
      <c r="B35" s="464">
        <v>14.786743098501567</v>
      </c>
      <c r="C35" s="464">
        <v>15.844782062205276</v>
      </c>
      <c r="D35" s="464">
        <v>15.217497024332278</v>
      </c>
    </row>
    <row r="36" spans="1:4" ht="13.5">
      <c r="A36" s="465"/>
      <c r="B36" s="466"/>
      <c r="C36" s="466"/>
      <c r="D36" s="466"/>
    </row>
    <row r="37" spans="1:4" ht="13.5">
      <c r="A37" s="101" t="s">
        <v>479</v>
      </c>
      <c r="B37" s="441"/>
      <c r="C37" s="441"/>
      <c r="D37" s="441"/>
    </row>
    <row r="38" spans="1:4" ht="12.75">
      <c r="A38" s="467"/>
      <c r="B38" s="467"/>
      <c r="C38" s="467"/>
      <c r="D38" s="467"/>
    </row>
  </sheetData>
  <printOptions/>
  <pageMargins left="0.9448818897637796" right="0.7480314960629921" top="0.9448818897637796" bottom="0.9055118110236221" header="0.2362204724409449" footer="0.1968503937007874"/>
  <pageSetup horizontalDpi="600" verticalDpi="600" orientation="landscape" paperSize="9" scale="85" r:id="rId1"/>
</worksheet>
</file>

<file path=xl/worksheets/sheet25.xml><?xml version="1.0" encoding="utf-8"?>
<worksheet xmlns="http://schemas.openxmlformats.org/spreadsheetml/2006/main" xmlns:r="http://schemas.openxmlformats.org/officeDocument/2006/relationships">
  <dimension ref="A1:I29"/>
  <sheetViews>
    <sheetView view="pageBreakPreview" zoomScaleSheetLayoutView="100" workbookViewId="0" topLeftCell="A1">
      <selection activeCell="A3" sqref="A3"/>
    </sheetView>
  </sheetViews>
  <sheetFormatPr defaultColWidth="9.00390625" defaultRowHeight="12.75"/>
  <cols>
    <col min="1" max="1" width="52.125" style="432" customWidth="1"/>
    <col min="2" max="2" width="19.875" style="432" bestFit="1" customWidth="1"/>
    <col min="3" max="3" width="13.875" style="432" customWidth="1"/>
    <col min="4" max="4" width="11.125" style="432" customWidth="1"/>
    <col min="5" max="5" width="10.125" style="432" customWidth="1"/>
    <col min="6" max="6" width="10.375" style="432" customWidth="1"/>
    <col min="7" max="7" width="11.00390625" style="432" customWidth="1"/>
    <col min="8" max="8" width="9.375" style="432" customWidth="1"/>
    <col min="9" max="9" width="10.875" style="432" bestFit="1" customWidth="1"/>
    <col min="10" max="16384" width="9.125" style="432" customWidth="1"/>
  </cols>
  <sheetData>
    <row r="1" spans="1:9" ht="24.75" customHeight="1">
      <c r="A1" s="330" t="s">
        <v>1766</v>
      </c>
      <c r="B1" s="431"/>
      <c r="C1" s="431"/>
      <c r="D1" s="431"/>
      <c r="E1" s="431"/>
      <c r="F1" s="431"/>
      <c r="G1" s="431"/>
      <c r="H1" s="431"/>
      <c r="I1" s="431"/>
    </row>
    <row r="2" spans="1:9" s="435" customFormat="1" ht="18" customHeight="1">
      <c r="A2" s="243" t="s">
        <v>10</v>
      </c>
      <c r="B2" s="433"/>
      <c r="C2" s="433"/>
      <c r="D2" s="434"/>
      <c r="E2" s="434"/>
      <c r="F2" s="434"/>
      <c r="G2" s="434"/>
      <c r="H2" s="434"/>
      <c r="I2" s="334" t="s">
        <v>830</v>
      </c>
    </row>
    <row r="3" spans="1:9" s="441" customFormat="1" ht="56.25" customHeight="1">
      <c r="A3" s="436" t="s">
        <v>1767</v>
      </c>
      <c r="B3" s="436" t="s">
        <v>362</v>
      </c>
      <c r="C3" s="440" t="s">
        <v>1768</v>
      </c>
      <c r="D3" s="440" t="s">
        <v>1769</v>
      </c>
      <c r="E3" s="440" t="s">
        <v>1770</v>
      </c>
      <c r="F3" s="440" t="s">
        <v>1771</v>
      </c>
      <c r="G3" s="440" t="s">
        <v>1772</v>
      </c>
      <c r="H3" s="440" t="s">
        <v>1773</v>
      </c>
      <c r="I3" s="440" t="s">
        <v>708</v>
      </c>
    </row>
    <row r="4" spans="1:9" s="329" customFormat="1" ht="15" customHeight="1">
      <c r="A4" s="437" t="s">
        <v>1774</v>
      </c>
      <c r="B4" s="442"/>
      <c r="C4" s="442"/>
      <c r="D4" s="442"/>
      <c r="E4" s="442"/>
      <c r="F4" s="442"/>
      <c r="G4" s="442"/>
      <c r="H4" s="442"/>
      <c r="I4" s="443"/>
    </row>
    <row r="5" spans="1:9" s="329" customFormat="1" ht="12.75" customHeight="1">
      <c r="A5" s="444" t="s">
        <v>1775</v>
      </c>
      <c r="B5" s="445">
        <v>7068982</v>
      </c>
      <c r="C5" s="445">
        <v>1410601</v>
      </c>
      <c r="D5" s="446"/>
      <c r="E5" s="446"/>
      <c r="F5" s="446"/>
      <c r="G5" s="446"/>
      <c r="H5" s="446"/>
      <c r="I5" s="446"/>
    </row>
    <row r="6" spans="1:9" s="329" customFormat="1" ht="12.75" customHeight="1">
      <c r="A6" s="447" t="s">
        <v>1776</v>
      </c>
      <c r="B6" s="445">
        <v>38781321</v>
      </c>
      <c r="C6" s="448">
        <v>4324873</v>
      </c>
      <c r="D6" s="448">
        <v>8495108</v>
      </c>
      <c r="E6" s="448">
        <v>2758514</v>
      </c>
      <c r="F6" s="448">
        <v>1135174</v>
      </c>
      <c r="G6" s="448">
        <v>2128845</v>
      </c>
      <c r="H6" s="448">
        <v>3376133</v>
      </c>
      <c r="I6" s="448">
        <v>20887547</v>
      </c>
    </row>
    <row r="7" spans="1:9" s="329" customFormat="1" ht="12.75" customHeight="1">
      <c r="A7" s="449" t="s">
        <v>1777</v>
      </c>
      <c r="B7" s="450">
        <v>33985642</v>
      </c>
      <c r="C7" s="451"/>
      <c r="D7" s="448">
        <v>11963885</v>
      </c>
      <c r="E7" s="448">
        <v>5159294</v>
      </c>
      <c r="F7" s="448">
        <v>4416886</v>
      </c>
      <c r="G7" s="448">
        <v>3876715</v>
      </c>
      <c r="H7" s="448">
        <v>3239564</v>
      </c>
      <c r="I7" s="448">
        <v>5329298</v>
      </c>
    </row>
    <row r="8" spans="1:9" s="329" customFormat="1" ht="12.75" customHeight="1">
      <c r="A8" s="447" t="s">
        <v>1778</v>
      </c>
      <c r="B8" s="452">
        <v>20.8</v>
      </c>
      <c r="C8" s="453"/>
      <c r="D8" s="446"/>
      <c r="E8" s="446"/>
      <c r="F8" s="446"/>
      <c r="G8" s="446"/>
      <c r="H8" s="446"/>
      <c r="I8" s="446"/>
    </row>
    <row r="9" spans="1:9" s="329" customFormat="1" ht="12.75" customHeight="1">
      <c r="A9" s="454" t="s">
        <v>1779</v>
      </c>
      <c r="B9" s="455"/>
      <c r="C9" s="453"/>
      <c r="D9" s="456">
        <v>71.01</v>
      </c>
      <c r="E9" s="456">
        <v>31.02</v>
      </c>
      <c r="F9" s="456">
        <v>10.5</v>
      </c>
      <c r="G9" s="456">
        <v>15.44</v>
      </c>
      <c r="H9" s="456">
        <v>21.89</v>
      </c>
      <c r="I9" s="456">
        <v>115.18</v>
      </c>
    </row>
    <row r="10" spans="1:9" s="329" customFormat="1" ht="15" customHeight="1">
      <c r="A10" s="437" t="s">
        <v>1780</v>
      </c>
      <c r="B10" s="442"/>
      <c r="C10" s="442"/>
      <c r="D10" s="442"/>
      <c r="E10" s="442"/>
      <c r="F10" s="442"/>
      <c r="G10" s="442"/>
      <c r="H10" s="442"/>
      <c r="I10" s="443"/>
    </row>
    <row r="11" spans="1:9" s="329" customFormat="1" ht="12.75" customHeight="1">
      <c r="A11" s="444" t="s">
        <v>1775</v>
      </c>
      <c r="B11" s="445">
        <v>5642062</v>
      </c>
      <c r="C11" s="445">
        <v>999949</v>
      </c>
      <c r="D11" s="446"/>
      <c r="E11" s="446"/>
      <c r="F11" s="446"/>
      <c r="G11" s="446"/>
      <c r="H11" s="446"/>
      <c r="I11" s="446"/>
    </row>
    <row r="12" spans="1:9" s="329" customFormat="1" ht="12.75" customHeight="1">
      <c r="A12" s="447" t="s">
        <v>1776</v>
      </c>
      <c r="B12" s="445">
        <v>26391386</v>
      </c>
      <c r="C12" s="448">
        <v>2596284</v>
      </c>
      <c r="D12" s="448">
        <v>6997665</v>
      </c>
      <c r="E12" s="448">
        <v>1417584</v>
      </c>
      <c r="F12" s="448">
        <v>1051765</v>
      </c>
      <c r="G12" s="448">
        <v>1712015</v>
      </c>
      <c r="H12" s="448">
        <v>2875391</v>
      </c>
      <c r="I12" s="448">
        <v>12336966</v>
      </c>
    </row>
    <row r="13" spans="1:9" s="329" customFormat="1" ht="12.75" customHeight="1">
      <c r="A13" s="449" t="s">
        <v>1777</v>
      </c>
      <c r="B13" s="450">
        <v>23415811</v>
      </c>
      <c r="C13" s="451"/>
      <c r="D13" s="448">
        <v>5343372</v>
      </c>
      <c r="E13" s="448">
        <v>2892721</v>
      </c>
      <c r="F13" s="448">
        <v>3700176</v>
      </c>
      <c r="G13" s="448">
        <v>3199346</v>
      </c>
      <c r="H13" s="448">
        <v>3163329</v>
      </c>
      <c r="I13" s="448">
        <v>5116867</v>
      </c>
    </row>
    <row r="14" spans="1:9" s="329" customFormat="1" ht="12.75" customHeight="1">
      <c r="A14" s="447" t="s">
        <v>1778</v>
      </c>
      <c r="B14" s="452">
        <v>24.1</v>
      </c>
      <c r="C14" s="453"/>
      <c r="D14" s="446"/>
      <c r="E14" s="446"/>
      <c r="F14" s="446"/>
      <c r="G14" s="446"/>
      <c r="H14" s="446"/>
      <c r="I14" s="446"/>
    </row>
    <row r="15" spans="1:9" s="329" customFormat="1" ht="12.75" customHeight="1">
      <c r="A15" s="454" t="s">
        <v>1779</v>
      </c>
      <c r="B15" s="455"/>
      <c r="C15" s="453"/>
      <c r="D15" s="456">
        <v>130.96</v>
      </c>
      <c r="E15" s="456">
        <v>101.17</v>
      </c>
      <c r="F15" s="456">
        <v>25.67</v>
      </c>
      <c r="G15" s="456">
        <v>26.29</v>
      </c>
      <c r="H15" s="456">
        <v>34.81</v>
      </c>
      <c r="I15" s="456">
        <v>112.98</v>
      </c>
    </row>
    <row r="16" spans="1:9" s="329" customFormat="1" ht="15" customHeight="1">
      <c r="A16" s="438" t="s">
        <v>1781</v>
      </c>
      <c r="B16" s="457"/>
      <c r="C16" s="457"/>
      <c r="D16" s="457"/>
      <c r="E16" s="457"/>
      <c r="F16" s="457"/>
      <c r="G16" s="457"/>
      <c r="H16" s="457"/>
      <c r="I16" s="458"/>
    </row>
    <row r="17" spans="1:9" s="329" customFormat="1" ht="12.75" customHeight="1">
      <c r="A17" s="444" t="s">
        <v>1775</v>
      </c>
      <c r="B17" s="445">
        <v>800959</v>
      </c>
      <c r="C17" s="445">
        <v>354</v>
      </c>
      <c r="D17" s="446"/>
      <c r="E17" s="446"/>
      <c r="F17" s="446"/>
      <c r="G17" s="446"/>
      <c r="H17" s="446"/>
      <c r="I17" s="446"/>
    </row>
    <row r="18" spans="1:9" s="329" customFormat="1" ht="12.75" customHeight="1">
      <c r="A18" s="447" t="s">
        <v>1776</v>
      </c>
      <c r="B18" s="445">
        <v>3481083</v>
      </c>
      <c r="C18" s="448">
        <v>241839</v>
      </c>
      <c r="D18" s="448">
        <v>1114434</v>
      </c>
      <c r="E18" s="448">
        <v>191447</v>
      </c>
      <c r="F18" s="448">
        <v>209638</v>
      </c>
      <c r="G18" s="448">
        <v>96102</v>
      </c>
      <c r="H18" s="448">
        <v>197960</v>
      </c>
      <c r="I18" s="448">
        <v>1671502</v>
      </c>
    </row>
    <row r="19" spans="1:9" s="329" customFormat="1" ht="12.75" customHeight="1">
      <c r="A19" s="449" t="s">
        <v>1777</v>
      </c>
      <c r="B19" s="450">
        <v>3636155</v>
      </c>
      <c r="C19" s="451"/>
      <c r="D19" s="448">
        <v>2421952</v>
      </c>
      <c r="E19" s="448">
        <v>293065</v>
      </c>
      <c r="F19" s="448">
        <v>173346</v>
      </c>
      <c r="G19" s="448">
        <v>228597</v>
      </c>
      <c r="H19" s="448">
        <v>262970</v>
      </c>
      <c r="I19" s="448">
        <v>256225</v>
      </c>
    </row>
    <row r="20" spans="1:9" s="329" customFormat="1" ht="12.75" customHeight="1">
      <c r="A20" s="447" t="s">
        <v>1778</v>
      </c>
      <c r="B20" s="452">
        <v>22.03</v>
      </c>
      <c r="C20" s="453"/>
      <c r="D20" s="446"/>
      <c r="E20" s="446"/>
      <c r="F20" s="446"/>
      <c r="G20" s="446"/>
      <c r="H20" s="446"/>
      <c r="I20" s="446"/>
    </row>
    <row r="21" spans="1:9" s="329" customFormat="1" ht="12.75" customHeight="1">
      <c r="A21" s="454" t="s">
        <v>1779</v>
      </c>
      <c r="B21" s="455"/>
      <c r="C21" s="453"/>
      <c r="D21" s="456">
        <v>46.01</v>
      </c>
      <c r="E21" s="456">
        <v>9</v>
      </c>
      <c r="F21" s="456">
        <v>9.14</v>
      </c>
      <c r="G21" s="456">
        <v>4.11</v>
      </c>
      <c r="H21" s="456">
        <v>7.68</v>
      </c>
      <c r="I21" s="456">
        <v>60.7</v>
      </c>
    </row>
    <row r="22" spans="1:9" s="329" customFormat="1" ht="15" customHeight="1">
      <c r="A22" s="438" t="s">
        <v>1782</v>
      </c>
      <c r="B22" s="457"/>
      <c r="C22" s="457"/>
      <c r="D22" s="457"/>
      <c r="E22" s="457"/>
      <c r="F22" s="457"/>
      <c r="G22" s="457"/>
      <c r="H22" s="457"/>
      <c r="I22" s="458"/>
    </row>
    <row r="23" spans="1:9" s="329" customFormat="1" ht="12.75" customHeight="1">
      <c r="A23" s="459" t="s">
        <v>1775</v>
      </c>
      <c r="B23" s="445">
        <v>13512003</v>
      </c>
      <c r="C23" s="445">
        <v>2410904</v>
      </c>
      <c r="D23" s="446"/>
      <c r="E23" s="446"/>
      <c r="F23" s="446"/>
      <c r="G23" s="446"/>
      <c r="H23" s="446"/>
      <c r="I23" s="446"/>
    </row>
    <row r="24" spans="1:9" s="329" customFormat="1" ht="12.75" customHeight="1">
      <c r="A24" s="447" t="s">
        <v>1776</v>
      </c>
      <c r="B24" s="445">
        <v>68653790</v>
      </c>
      <c r="C24" s="448">
        <v>7162996</v>
      </c>
      <c r="D24" s="448">
        <v>16607207</v>
      </c>
      <c r="E24" s="448">
        <v>4367545</v>
      </c>
      <c r="F24" s="448">
        <v>2396577</v>
      </c>
      <c r="G24" s="448">
        <v>3936962</v>
      </c>
      <c r="H24" s="448">
        <v>6449484</v>
      </c>
      <c r="I24" s="448">
        <v>34896015</v>
      </c>
    </row>
    <row r="25" spans="1:9" s="329" customFormat="1" ht="12.75" customHeight="1">
      <c r="A25" s="449" t="s">
        <v>1777</v>
      </c>
      <c r="B25" s="450">
        <v>61037608</v>
      </c>
      <c r="C25" s="451"/>
      <c r="D25" s="448">
        <v>19729209</v>
      </c>
      <c r="E25" s="448">
        <v>8345080</v>
      </c>
      <c r="F25" s="448">
        <v>8290408</v>
      </c>
      <c r="G25" s="448">
        <v>7304658</v>
      </c>
      <c r="H25" s="448">
        <v>6665863</v>
      </c>
      <c r="I25" s="448">
        <v>10702390</v>
      </c>
    </row>
    <row r="26" spans="1:9" s="329" customFormat="1" ht="12.75" customHeight="1">
      <c r="A26" s="447" t="s">
        <v>1778</v>
      </c>
      <c r="B26" s="452">
        <v>22.14</v>
      </c>
      <c r="C26" s="453"/>
      <c r="D26" s="446"/>
      <c r="E26" s="446"/>
      <c r="F26" s="446"/>
      <c r="G26" s="446"/>
      <c r="H26" s="446"/>
      <c r="I26" s="446"/>
    </row>
    <row r="27" spans="1:9" s="329" customFormat="1" ht="12.75" customHeight="1">
      <c r="A27" s="454" t="s">
        <v>1779</v>
      </c>
      <c r="B27" s="455"/>
      <c r="C27" s="453"/>
      <c r="D27" s="456">
        <v>84.18</v>
      </c>
      <c r="E27" s="456">
        <v>35.21</v>
      </c>
      <c r="F27" s="456">
        <v>13.93</v>
      </c>
      <c r="G27" s="456">
        <v>17.4</v>
      </c>
      <c r="H27" s="456">
        <v>24.56</v>
      </c>
      <c r="I27" s="456">
        <v>109.71</v>
      </c>
    </row>
    <row r="29" ht="13.5">
      <c r="A29" s="439" t="s">
        <v>1841</v>
      </c>
    </row>
  </sheetData>
  <printOptions/>
  <pageMargins left="0.3937007874015748" right="0.3937007874015748" top="0.8661417322834646" bottom="0.8661417322834646" header="0.2362204724409449" footer="0.1968503937007874"/>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dimension ref="A1:Q20"/>
  <sheetViews>
    <sheetView view="pageBreakPreview" zoomScaleSheetLayoutView="100" workbookViewId="0" topLeftCell="E1">
      <selection activeCell="Q2" sqref="Q2"/>
    </sheetView>
  </sheetViews>
  <sheetFormatPr defaultColWidth="9.125" defaultRowHeight="12.75"/>
  <cols>
    <col min="1" max="1" width="39.25390625" style="210" customWidth="1"/>
    <col min="2" max="2" width="12.125" style="210" bestFit="1" customWidth="1"/>
    <col min="3" max="3" width="11.875" style="210" customWidth="1"/>
    <col min="4" max="5" width="10.125" style="210" bestFit="1" customWidth="1"/>
    <col min="6" max="6" width="10.00390625" style="210" customWidth="1"/>
    <col min="7" max="9" width="10.125" style="210" bestFit="1" customWidth="1"/>
    <col min="10" max="10" width="11.125" style="210" customWidth="1"/>
    <col min="11" max="11" width="10.25390625" style="210" customWidth="1"/>
    <col min="12" max="12" width="11.375" style="210" customWidth="1"/>
    <col min="13" max="14" width="10.125" style="210" bestFit="1" customWidth="1"/>
    <col min="15" max="15" width="8.625" style="210" customWidth="1"/>
    <col min="16" max="16" width="9.125" style="210" customWidth="1"/>
    <col min="17" max="17" width="11.125" style="210" customWidth="1"/>
    <col min="18" max="16384" width="9.125" style="210" customWidth="1"/>
  </cols>
  <sheetData>
    <row r="1" spans="1:17" ht="24" customHeight="1">
      <c r="A1" s="330" t="s">
        <v>1819</v>
      </c>
      <c r="B1" s="494"/>
      <c r="C1" s="494"/>
      <c r="D1" s="494"/>
      <c r="E1" s="494"/>
      <c r="F1" s="494"/>
      <c r="G1" s="494"/>
      <c r="H1" s="494"/>
      <c r="I1" s="494"/>
      <c r="J1" s="494"/>
      <c r="K1" s="494"/>
      <c r="L1" s="494"/>
      <c r="M1" s="494"/>
      <c r="N1" s="494"/>
      <c r="O1" s="494"/>
      <c r="P1" s="494"/>
      <c r="Q1" s="494"/>
    </row>
    <row r="2" spans="1:17" s="435" customFormat="1" ht="24" customHeight="1">
      <c r="A2" s="243" t="s">
        <v>10</v>
      </c>
      <c r="B2" s="433"/>
      <c r="C2" s="434"/>
      <c r="D2" s="434"/>
      <c r="E2" s="434"/>
      <c r="F2" s="434"/>
      <c r="G2" s="434"/>
      <c r="H2" s="494"/>
      <c r="I2" s="494"/>
      <c r="J2" s="494"/>
      <c r="K2" s="494"/>
      <c r="L2" s="494"/>
      <c r="M2" s="494"/>
      <c r="N2" s="494"/>
      <c r="O2" s="494"/>
      <c r="P2" s="494"/>
      <c r="Q2" s="334" t="s">
        <v>830</v>
      </c>
    </row>
    <row r="3" spans="1:17" s="435" customFormat="1" ht="24" customHeight="1">
      <c r="A3" s="1734" t="s">
        <v>1784</v>
      </c>
      <c r="B3" s="1735" t="s">
        <v>1785</v>
      </c>
      <c r="C3" s="1735"/>
      <c r="D3" s="1735"/>
      <c r="E3" s="1735"/>
      <c r="F3" s="1735"/>
      <c r="G3" s="1735" t="s">
        <v>1786</v>
      </c>
      <c r="H3" s="1735"/>
      <c r="I3" s="1735"/>
      <c r="J3" s="1735"/>
      <c r="K3" s="1735"/>
      <c r="L3" s="1736" t="s">
        <v>1787</v>
      </c>
      <c r="M3" s="1736"/>
      <c r="N3" s="1736"/>
      <c r="O3" s="1736"/>
      <c r="P3" s="1736"/>
      <c r="Q3" s="1734" t="s">
        <v>1788</v>
      </c>
    </row>
    <row r="4" spans="1:17" ht="66.75" customHeight="1">
      <c r="A4" s="1734"/>
      <c r="B4" s="498" t="s">
        <v>1789</v>
      </c>
      <c r="C4" s="498" t="s">
        <v>1790</v>
      </c>
      <c r="D4" s="498" t="s">
        <v>1791</v>
      </c>
      <c r="E4" s="498" t="s">
        <v>1792</v>
      </c>
      <c r="F4" s="498" t="s">
        <v>1793</v>
      </c>
      <c r="G4" s="498" t="s">
        <v>1789</v>
      </c>
      <c r="H4" s="498" t="s">
        <v>1794</v>
      </c>
      <c r="I4" s="498" t="s">
        <v>1791</v>
      </c>
      <c r="J4" s="498" t="s">
        <v>1792</v>
      </c>
      <c r="K4" s="498" t="s">
        <v>1795</v>
      </c>
      <c r="L4" s="498" t="s">
        <v>1789</v>
      </c>
      <c r="M4" s="498" t="s">
        <v>1796</v>
      </c>
      <c r="N4" s="498" t="s">
        <v>1791</v>
      </c>
      <c r="O4" s="498" t="s">
        <v>1797</v>
      </c>
      <c r="P4" s="498" t="s">
        <v>1798</v>
      </c>
      <c r="Q4" s="1734"/>
    </row>
    <row r="5" spans="1:17" ht="12.75">
      <c r="A5" s="367" t="s">
        <v>1799</v>
      </c>
      <c r="B5" s="367">
        <v>1</v>
      </c>
      <c r="C5" s="367">
        <v>2</v>
      </c>
      <c r="D5" s="367">
        <v>3</v>
      </c>
      <c r="E5" s="367">
        <v>4</v>
      </c>
      <c r="F5" s="367" t="s">
        <v>1800</v>
      </c>
      <c r="G5" s="367">
        <v>6</v>
      </c>
      <c r="H5" s="367">
        <v>7</v>
      </c>
      <c r="I5" s="367">
        <v>8</v>
      </c>
      <c r="J5" s="367">
        <v>9</v>
      </c>
      <c r="K5" s="367" t="s">
        <v>1801</v>
      </c>
      <c r="L5" s="367">
        <v>11</v>
      </c>
      <c r="M5" s="367">
        <v>12</v>
      </c>
      <c r="N5" s="367">
        <v>13</v>
      </c>
      <c r="O5" s="367">
        <v>14</v>
      </c>
      <c r="P5" s="367" t="s">
        <v>1802</v>
      </c>
      <c r="Q5" s="367" t="s">
        <v>1803</v>
      </c>
    </row>
    <row r="6" spans="1:17" ht="30" customHeight="1">
      <c r="A6" s="499" t="s">
        <v>1804</v>
      </c>
      <c r="B6" s="501">
        <v>1390975</v>
      </c>
      <c r="C6" s="501">
        <v>24709</v>
      </c>
      <c r="D6" s="501">
        <v>1366266</v>
      </c>
      <c r="E6" s="501">
        <v>1253263</v>
      </c>
      <c r="F6" s="501">
        <v>113003</v>
      </c>
      <c r="G6" s="501">
        <v>757661</v>
      </c>
      <c r="H6" s="501">
        <v>145003</v>
      </c>
      <c r="I6" s="501">
        <v>612657</v>
      </c>
      <c r="J6" s="501">
        <v>424879</v>
      </c>
      <c r="K6" s="501">
        <v>187778</v>
      </c>
      <c r="L6" s="501">
        <v>1547299</v>
      </c>
      <c r="M6" s="501">
        <v>422989</v>
      </c>
      <c r="N6" s="501">
        <v>1124308</v>
      </c>
      <c r="O6" s="501">
        <v>250265</v>
      </c>
      <c r="P6" s="501">
        <v>874043</v>
      </c>
      <c r="Q6" s="501">
        <v>1174824</v>
      </c>
    </row>
    <row r="7" spans="1:17" ht="30" customHeight="1">
      <c r="A7" s="500" t="s">
        <v>1805</v>
      </c>
      <c r="B7" s="501">
        <v>2809445</v>
      </c>
      <c r="C7" s="501">
        <v>99144</v>
      </c>
      <c r="D7" s="501">
        <v>2710306</v>
      </c>
      <c r="E7" s="502"/>
      <c r="F7" s="502"/>
      <c r="G7" s="501">
        <v>840420</v>
      </c>
      <c r="H7" s="501">
        <v>140827</v>
      </c>
      <c r="I7" s="501">
        <v>699592</v>
      </c>
      <c r="J7" s="502"/>
      <c r="K7" s="502"/>
      <c r="L7" s="501">
        <v>1520875</v>
      </c>
      <c r="M7" s="501">
        <v>1027643</v>
      </c>
      <c r="N7" s="501">
        <v>493231</v>
      </c>
      <c r="O7" s="502"/>
      <c r="P7" s="502"/>
      <c r="Q7" s="502"/>
    </row>
    <row r="8" spans="1:17" ht="12.75">
      <c r="A8" s="454" t="s">
        <v>1806</v>
      </c>
      <c r="B8" s="501">
        <v>4200420</v>
      </c>
      <c r="C8" s="501">
        <v>123853</v>
      </c>
      <c r="D8" s="501">
        <v>4076572</v>
      </c>
      <c r="E8" s="503">
        <v>1253263</v>
      </c>
      <c r="F8" s="503">
        <v>113003</v>
      </c>
      <c r="G8" s="501">
        <v>1598081</v>
      </c>
      <c r="H8" s="501">
        <v>285830</v>
      </c>
      <c r="I8" s="501">
        <v>1312249</v>
      </c>
      <c r="J8" s="503">
        <v>424879</v>
      </c>
      <c r="K8" s="503">
        <v>187778</v>
      </c>
      <c r="L8" s="501">
        <v>3068174</v>
      </c>
      <c r="M8" s="501">
        <v>1450632</v>
      </c>
      <c r="N8" s="501">
        <v>1617539</v>
      </c>
      <c r="O8" s="503">
        <v>250265</v>
      </c>
      <c r="P8" s="503">
        <v>874043</v>
      </c>
      <c r="Q8" s="503">
        <v>1174824</v>
      </c>
    </row>
    <row r="9" spans="1:17" ht="12.75">
      <c r="A9" s="275"/>
      <c r="B9" s="275"/>
      <c r="C9" s="275"/>
      <c r="D9" s="275"/>
      <c r="E9" s="275"/>
      <c r="F9" s="275"/>
      <c r="G9" s="275"/>
      <c r="H9" s="275"/>
      <c r="I9" s="275"/>
      <c r="J9" s="275"/>
      <c r="K9" s="275"/>
      <c r="L9" s="275"/>
      <c r="M9" s="275"/>
      <c r="N9" s="275"/>
      <c r="O9" s="275"/>
      <c r="P9" s="275"/>
      <c r="Q9" s="275"/>
    </row>
    <row r="10" spans="1:17" ht="69" customHeight="1">
      <c r="A10" s="1734" t="s">
        <v>1767</v>
      </c>
      <c r="B10" s="1734" t="s">
        <v>1807</v>
      </c>
      <c r="C10" s="1734" t="s">
        <v>1808</v>
      </c>
      <c r="D10" s="1734" t="s">
        <v>1809</v>
      </c>
      <c r="E10" s="1734"/>
      <c r="F10" s="1734" t="s">
        <v>1810</v>
      </c>
      <c r="G10" s="1734"/>
      <c r="H10" s="1734" t="s">
        <v>11</v>
      </c>
      <c r="I10" s="1734" t="s">
        <v>1792</v>
      </c>
      <c r="J10" s="1734" t="s">
        <v>1811</v>
      </c>
      <c r="K10" s="1737"/>
      <c r="L10" s="500" t="s">
        <v>1812</v>
      </c>
      <c r="M10" s="276"/>
      <c r="N10" s="275"/>
      <c r="O10" s="275"/>
      <c r="P10" s="275"/>
      <c r="Q10" s="275"/>
    </row>
    <row r="11" spans="1:17" ht="27.75" customHeight="1">
      <c r="A11" s="1734"/>
      <c r="B11" s="1734"/>
      <c r="C11" s="1734"/>
      <c r="D11" s="498" t="s">
        <v>1813</v>
      </c>
      <c r="E11" s="498" t="s">
        <v>1814</v>
      </c>
      <c r="F11" s="498" t="s">
        <v>1813</v>
      </c>
      <c r="G11" s="498" t="s">
        <v>1814</v>
      </c>
      <c r="H11" s="1734"/>
      <c r="I11" s="1734"/>
      <c r="J11" s="1734"/>
      <c r="K11" s="1737"/>
      <c r="L11" s="498" t="s">
        <v>11</v>
      </c>
      <c r="M11" s="276"/>
      <c r="N11" s="275"/>
      <c r="O11" s="275"/>
      <c r="P11" s="275"/>
      <c r="Q11" s="275"/>
    </row>
    <row r="12" spans="1:17" ht="12.75">
      <c r="A12" s="367" t="s">
        <v>1799</v>
      </c>
      <c r="B12" s="367">
        <v>1</v>
      </c>
      <c r="C12" s="367">
        <v>2</v>
      </c>
      <c r="D12" s="367">
        <v>3</v>
      </c>
      <c r="E12" s="367">
        <v>4</v>
      </c>
      <c r="F12" s="504">
        <v>5</v>
      </c>
      <c r="G12" s="504">
        <v>6</v>
      </c>
      <c r="H12" s="367">
        <v>7</v>
      </c>
      <c r="I12" s="367">
        <v>8</v>
      </c>
      <c r="J12" s="367" t="s">
        <v>1815</v>
      </c>
      <c r="K12" s="495"/>
      <c r="L12" s="507" t="s">
        <v>1816</v>
      </c>
      <c r="M12" s="495"/>
      <c r="N12" s="275"/>
      <c r="O12" s="275"/>
      <c r="P12" s="275"/>
      <c r="Q12" s="275"/>
    </row>
    <row r="13" spans="1:17" ht="25.5">
      <c r="A13" s="499" t="s">
        <v>1817</v>
      </c>
      <c r="B13" s="501">
        <v>96180</v>
      </c>
      <c r="C13" s="501">
        <v>577</v>
      </c>
      <c r="D13" s="505">
        <v>0.65</v>
      </c>
      <c r="E13" s="501">
        <v>621</v>
      </c>
      <c r="F13" s="506">
        <v>0</v>
      </c>
      <c r="G13" s="341">
        <v>0</v>
      </c>
      <c r="H13" s="501">
        <v>95603</v>
      </c>
      <c r="I13" s="501">
        <v>95559</v>
      </c>
      <c r="J13" s="501">
        <v>44</v>
      </c>
      <c r="K13" s="496"/>
      <c r="L13" s="508">
        <v>47387540</v>
      </c>
      <c r="M13" s="399"/>
      <c r="N13" s="275"/>
      <c r="O13" s="275"/>
      <c r="P13" s="275"/>
      <c r="Q13" s="275"/>
    </row>
    <row r="15" ht="11.25" customHeight="1">
      <c r="A15" s="463" t="s">
        <v>1842</v>
      </c>
    </row>
    <row r="16" ht="13.5">
      <c r="A16" s="435" t="s">
        <v>1818</v>
      </c>
    </row>
    <row r="17" ht="11.25" customHeight="1">
      <c r="A17" s="435"/>
    </row>
    <row r="18" ht="13.5">
      <c r="A18" s="101" t="s">
        <v>479</v>
      </c>
    </row>
    <row r="20" ht="15.75">
      <c r="A20" s="497"/>
    </row>
  </sheetData>
  <mergeCells count="14">
    <mergeCell ref="Q3:Q4"/>
    <mergeCell ref="K10:K11"/>
    <mergeCell ref="F10:G10"/>
    <mergeCell ref="H10:H11"/>
    <mergeCell ref="I10:I11"/>
    <mergeCell ref="J10:J11"/>
    <mergeCell ref="A10:A11"/>
    <mergeCell ref="B10:B11"/>
    <mergeCell ref="C10:C11"/>
    <mergeCell ref="D10:E10"/>
    <mergeCell ref="A3:A4"/>
    <mergeCell ref="B3:F3"/>
    <mergeCell ref="G3:K3"/>
    <mergeCell ref="L3:P3"/>
  </mergeCells>
  <printOptions horizontalCentered="1"/>
  <pageMargins left="0.35433070866141736" right="0.2362204724409449" top="0.3937007874015748" bottom="0.3937007874015748" header="0.2362204724409449" footer="0.1968503937007874"/>
  <pageSetup horizontalDpi="600" verticalDpi="600" orientation="landscape" paperSize="9" scale="70" r:id="rId1"/>
</worksheet>
</file>

<file path=xl/worksheets/sheet27.xml><?xml version="1.0" encoding="utf-8"?>
<worksheet xmlns="http://schemas.openxmlformats.org/spreadsheetml/2006/main" xmlns:r="http://schemas.openxmlformats.org/officeDocument/2006/relationships">
  <dimension ref="A1:Q18"/>
  <sheetViews>
    <sheetView view="pageBreakPreview" zoomScaleSheetLayoutView="100" workbookViewId="0" topLeftCell="A1">
      <selection activeCell="N12" sqref="N12"/>
    </sheetView>
  </sheetViews>
  <sheetFormatPr defaultColWidth="9.00390625" defaultRowHeight="12.75"/>
  <cols>
    <col min="1" max="1" width="39.00390625" style="210" customWidth="1"/>
    <col min="2" max="2" width="10.125" style="210" bestFit="1" customWidth="1"/>
    <col min="3" max="3" width="9.125" style="210" customWidth="1"/>
    <col min="4" max="4" width="10.125" style="210" bestFit="1" customWidth="1"/>
    <col min="5" max="7" width="9.125" style="210" customWidth="1"/>
    <col min="8" max="8" width="10.00390625" style="210" customWidth="1"/>
    <col min="9" max="9" width="9.875" style="210" customWidth="1"/>
    <col min="10" max="10" width="10.25390625" style="210" customWidth="1"/>
    <col min="11" max="11" width="9.625" style="210" customWidth="1"/>
    <col min="12" max="12" width="11.375" style="210" customWidth="1"/>
    <col min="13" max="14" width="9.125" style="210" customWidth="1"/>
    <col min="15" max="15" width="8.25390625" style="210" customWidth="1"/>
    <col min="16" max="16" width="9.125" style="210" customWidth="1"/>
    <col min="17" max="17" width="11.625" style="210" customWidth="1"/>
    <col min="18" max="16384" width="9.125" style="210" customWidth="1"/>
  </cols>
  <sheetData>
    <row r="1" spans="1:17" ht="24" customHeight="1">
      <c r="A1" s="330" t="s">
        <v>1783</v>
      </c>
      <c r="B1" s="494"/>
      <c r="C1" s="494"/>
      <c r="D1" s="494"/>
      <c r="E1" s="494"/>
      <c r="F1" s="494"/>
      <c r="G1" s="494"/>
      <c r="H1" s="494"/>
      <c r="I1" s="494"/>
      <c r="J1" s="494"/>
      <c r="K1" s="494"/>
      <c r="L1" s="494"/>
      <c r="M1" s="494"/>
      <c r="N1" s="494"/>
      <c r="O1" s="494"/>
      <c r="P1" s="494"/>
      <c r="Q1" s="494"/>
    </row>
    <row r="2" spans="1:17" s="435" customFormat="1" ht="24" customHeight="1">
      <c r="A2" s="243" t="s">
        <v>10</v>
      </c>
      <c r="B2" s="433"/>
      <c r="C2" s="434"/>
      <c r="D2" s="434"/>
      <c r="E2" s="434"/>
      <c r="F2" s="434"/>
      <c r="G2" s="434"/>
      <c r="H2" s="494"/>
      <c r="I2" s="494"/>
      <c r="J2" s="494"/>
      <c r="K2" s="494"/>
      <c r="L2" s="494"/>
      <c r="M2" s="494"/>
      <c r="N2" s="494"/>
      <c r="O2" s="494"/>
      <c r="P2" s="494"/>
      <c r="Q2" s="334" t="s">
        <v>830</v>
      </c>
    </row>
    <row r="3" spans="1:17" ht="24" customHeight="1">
      <c r="A3" s="1734" t="s">
        <v>1784</v>
      </c>
      <c r="B3" s="1735" t="s">
        <v>1785</v>
      </c>
      <c r="C3" s="1735"/>
      <c r="D3" s="1735"/>
      <c r="E3" s="1735"/>
      <c r="F3" s="1735"/>
      <c r="G3" s="1735" t="s">
        <v>1786</v>
      </c>
      <c r="H3" s="1735"/>
      <c r="I3" s="1735"/>
      <c r="J3" s="1735"/>
      <c r="K3" s="1735"/>
      <c r="L3" s="1736" t="s">
        <v>1787</v>
      </c>
      <c r="M3" s="1736"/>
      <c r="N3" s="1736"/>
      <c r="O3" s="1736"/>
      <c r="P3" s="1736"/>
      <c r="Q3" s="1734" t="s">
        <v>1788</v>
      </c>
    </row>
    <row r="4" spans="1:17" ht="66.75" customHeight="1">
      <c r="A4" s="1734"/>
      <c r="B4" s="498" t="s">
        <v>1789</v>
      </c>
      <c r="C4" s="498" t="s">
        <v>1790</v>
      </c>
      <c r="D4" s="498" t="s">
        <v>1791</v>
      </c>
      <c r="E4" s="498" t="s">
        <v>1792</v>
      </c>
      <c r="F4" s="498" t="s">
        <v>1793</v>
      </c>
      <c r="G4" s="498" t="s">
        <v>1789</v>
      </c>
      <c r="H4" s="498" t="s">
        <v>1794</v>
      </c>
      <c r="I4" s="498" t="s">
        <v>1791</v>
      </c>
      <c r="J4" s="498" t="s">
        <v>1792</v>
      </c>
      <c r="K4" s="498" t="s">
        <v>1795</v>
      </c>
      <c r="L4" s="498" t="s">
        <v>1789</v>
      </c>
      <c r="M4" s="498" t="s">
        <v>1796</v>
      </c>
      <c r="N4" s="498" t="s">
        <v>1791</v>
      </c>
      <c r="O4" s="498" t="s">
        <v>1797</v>
      </c>
      <c r="P4" s="498" t="s">
        <v>1798</v>
      </c>
      <c r="Q4" s="1734"/>
    </row>
    <row r="5" spans="1:17" ht="12.75">
      <c r="A5" s="367" t="s">
        <v>1799</v>
      </c>
      <c r="B5" s="367">
        <v>1</v>
      </c>
      <c r="C5" s="367">
        <v>2</v>
      </c>
      <c r="D5" s="367">
        <v>3</v>
      </c>
      <c r="E5" s="367">
        <v>4</v>
      </c>
      <c r="F5" s="367" t="s">
        <v>1800</v>
      </c>
      <c r="G5" s="367">
        <v>6</v>
      </c>
      <c r="H5" s="367">
        <v>7</v>
      </c>
      <c r="I5" s="367">
        <v>8</v>
      </c>
      <c r="J5" s="367">
        <v>9</v>
      </c>
      <c r="K5" s="367" t="s">
        <v>1801</v>
      </c>
      <c r="L5" s="367">
        <v>11</v>
      </c>
      <c r="M5" s="367">
        <v>12</v>
      </c>
      <c r="N5" s="367">
        <v>13</v>
      </c>
      <c r="O5" s="367">
        <v>14</v>
      </c>
      <c r="P5" s="367" t="s">
        <v>1802</v>
      </c>
      <c r="Q5" s="367" t="s">
        <v>1803</v>
      </c>
    </row>
    <row r="6" spans="1:17" ht="30" customHeight="1">
      <c r="A6" s="499" t="s">
        <v>1804</v>
      </c>
      <c r="B6" s="501">
        <v>909676</v>
      </c>
      <c r="C6" s="501">
        <v>20580</v>
      </c>
      <c r="D6" s="501">
        <v>889096</v>
      </c>
      <c r="E6" s="501">
        <v>822505</v>
      </c>
      <c r="F6" s="501">
        <v>66591</v>
      </c>
      <c r="G6" s="501">
        <v>618844</v>
      </c>
      <c r="H6" s="501">
        <v>133638</v>
      </c>
      <c r="I6" s="501">
        <v>485205</v>
      </c>
      <c r="J6" s="501">
        <v>324267</v>
      </c>
      <c r="K6" s="501">
        <v>160938</v>
      </c>
      <c r="L6" s="501">
        <v>985365</v>
      </c>
      <c r="M6" s="501">
        <v>238234</v>
      </c>
      <c r="N6" s="501">
        <v>747129</v>
      </c>
      <c r="O6" s="501">
        <v>158063</v>
      </c>
      <c r="P6" s="501">
        <v>589066</v>
      </c>
      <c r="Q6" s="501">
        <v>816595</v>
      </c>
    </row>
    <row r="7" spans="1:17" ht="30" customHeight="1">
      <c r="A7" s="500" t="s">
        <v>1805</v>
      </c>
      <c r="B7" s="501">
        <v>1586979</v>
      </c>
      <c r="C7" s="501">
        <v>59247</v>
      </c>
      <c r="D7" s="501">
        <v>1527737</v>
      </c>
      <c r="E7" s="502"/>
      <c r="F7" s="502"/>
      <c r="G7" s="501">
        <v>465540</v>
      </c>
      <c r="H7" s="501">
        <v>95508</v>
      </c>
      <c r="I7" s="501">
        <v>370031</v>
      </c>
      <c r="J7" s="502"/>
      <c r="K7" s="502"/>
      <c r="L7" s="501">
        <v>1014927</v>
      </c>
      <c r="M7" s="501">
        <v>741139</v>
      </c>
      <c r="N7" s="501">
        <v>273787</v>
      </c>
      <c r="O7" s="502"/>
      <c r="P7" s="502"/>
      <c r="Q7" s="502"/>
    </row>
    <row r="8" spans="1:17" ht="12.75">
      <c r="A8" s="454" t="s">
        <v>1806</v>
      </c>
      <c r="B8" s="501">
        <v>2496655</v>
      </c>
      <c r="C8" s="501">
        <v>79827</v>
      </c>
      <c r="D8" s="501">
        <v>2416833</v>
      </c>
      <c r="E8" s="503">
        <v>822505</v>
      </c>
      <c r="F8" s="503">
        <v>66591</v>
      </c>
      <c r="G8" s="501">
        <v>1084384</v>
      </c>
      <c r="H8" s="501">
        <v>229146</v>
      </c>
      <c r="I8" s="501">
        <v>855236</v>
      </c>
      <c r="J8" s="503">
        <v>324267</v>
      </c>
      <c r="K8" s="503">
        <v>160938</v>
      </c>
      <c r="L8" s="501">
        <v>2000292</v>
      </c>
      <c r="M8" s="501">
        <v>979373</v>
      </c>
      <c r="N8" s="501">
        <v>1020916</v>
      </c>
      <c r="O8" s="503">
        <v>158063</v>
      </c>
      <c r="P8" s="503">
        <v>589066</v>
      </c>
      <c r="Q8" s="503">
        <v>816595</v>
      </c>
    </row>
    <row r="9" spans="1:17" ht="12.75">
      <c r="A9" s="275"/>
      <c r="B9" s="275"/>
      <c r="C9" s="275"/>
      <c r="D9" s="275"/>
      <c r="E9" s="275"/>
      <c r="F9" s="275"/>
      <c r="G9" s="275"/>
      <c r="H9" s="275"/>
      <c r="I9" s="275"/>
      <c r="J9" s="275"/>
      <c r="K9" s="275"/>
      <c r="L9" s="275"/>
      <c r="M9" s="275"/>
      <c r="N9" s="275"/>
      <c r="O9" s="275"/>
      <c r="P9" s="275"/>
      <c r="Q9" s="275"/>
    </row>
    <row r="10" spans="1:17" ht="69" customHeight="1">
      <c r="A10" s="1734" t="s">
        <v>1767</v>
      </c>
      <c r="B10" s="1734" t="s">
        <v>1807</v>
      </c>
      <c r="C10" s="1734" t="s">
        <v>1808</v>
      </c>
      <c r="D10" s="1734" t="s">
        <v>1809</v>
      </c>
      <c r="E10" s="1734"/>
      <c r="F10" s="1734" t="s">
        <v>1810</v>
      </c>
      <c r="G10" s="1734"/>
      <c r="H10" s="1734" t="s">
        <v>11</v>
      </c>
      <c r="I10" s="1734" t="s">
        <v>1792</v>
      </c>
      <c r="J10" s="1734" t="s">
        <v>1811</v>
      </c>
      <c r="K10" s="1737"/>
      <c r="L10" s="500" t="s">
        <v>1812</v>
      </c>
      <c r="M10" s="276"/>
      <c r="N10" s="275"/>
      <c r="O10" s="275"/>
      <c r="P10" s="275"/>
      <c r="Q10" s="275"/>
    </row>
    <row r="11" spans="1:17" ht="27.75" customHeight="1">
      <c r="A11" s="1734"/>
      <c r="B11" s="1734"/>
      <c r="C11" s="1734"/>
      <c r="D11" s="498" t="s">
        <v>1813</v>
      </c>
      <c r="E11" s="498" t="s">
        <v>1814</v>
      </c>
      <c r="F11" s="498" t="s">
        <v>1813</v>
      </c>
      <c r="G11" s="498" t="s">
        <v>1814</v>
      </c>
      <c r="H11" s="1734"/>
      <c r="I11" s="1734"/>
      <c r="J11" s="1734"/>
      <c r="K11" s="1737"/>
      <c r="L11" s="498" t="s">
        <v>11</v>
      </c>
      <c r="M11" s="276"/>
      <c r="N11" s="275"/>
      <c r="O11" s="275"/>
      <c r="P11" s="275"/>
      <c r="Q11" s="275"/>
    </row>
    <row r="12" spans="1:17" ht="12.75">
      <c r="A12" s="367" t="s">
        <v>1799</v>
      </c>
      <c r="B12" s="367">
        <v>1</v>
      </c>
      <c r="C12" s="367">
        <v>2</v>
      </c>
      <c r="D12" s="367">
        <v>3</v>
      </c>
      <c r="E12" s="367">
        <v>4</v>
      </c>
      <c r="F12" s="504">
        <v>5</v>
      </c>
      <c r="G12" s="504">
        <v>6</v>
      </c>
      <c r="H12" s="367">
        <v>7</v>
      </c>
      <c r="I12" s="367">
        <v>8</v>
      </c>
      <c r="J12" s="367" t="s">
        <v>1815</v>
      </c>
      <c r="K12" s="495"/>
      <c r="L12" s="507" t="s">
        <v>1816</v>
      </c>
      <c r="M12" s="495"/>
      <c r="N12" s="275"/>
      <c r="O12" s="275"/>
      <c r="P12" s="275"/>
      <c r="Q12" s="275"/>
    </row>
    <row r="13" spans="1:17" ht="25.5">
      <c r="A13" s="499" t="s">
        <v>1817</v>
      </c>
      <c r="B13" s="501">
        <v>0</v>
      </c>
      <c r="C13" s="501">
        <v>0</v>
      </c>
      <c r="D13" s="505">
        <v>0</v>
      </c>
      <c r="E13" s="501">
        <v>0</v>
      </c>
      <c r="F13" s="506">
        <v>0</v>
      </c>
      <c r="G13" s="341">
        <v>0</v>
      </c>
      <c r="H13" s="501">
        <v>0</v>
      </c>
      <c r="I13" s="501">
        <v>0</v>
      </c>
      <c r="J13" s="501">
        <v>0</v>
      </c>
      <c r="K13" s="496"/>
      <c r="L13" s="508">
        <v>28380952</v>
      </c>
      <c r="M13" s="399"/>
      <c r="N13" s="275"/>
      <c r="O13" s="275"/>
      <c r="P13" s="275"/>
      <c r="Q13" s="275"/>
    </row>
    <row r="15" s="435" customFormat="1" ht="13.5">
      <c r="A15" s="463" t="s">
        <v>1842</v>
      </c>
    </row>
    <row r="16" s="435" customFormat="1" ht="13.5">
      <c r="A16" s="435" t="s">
        <v>1818</v>
      </c>
    </row>
    <row r="17" s="435" customFormat="1" ht="13.5"/>
    <row r="18" s="435" customFormat="1" ht="13.5">
      <c r="A18" s="101" t="s">
        <v>479</v>
      </c>
    </row>
  </sheetData>
  <mergeCells count="14">
    <mergeCell ref="G3:K3"/>
    <mergeCell ref="L3:P3"/>
    <mergeCell ref="Q3:Q4"/>
    <mergeCell ref="D10:E10"/>
    <mergeCell ref="F10:G10"/>
    <mergeCell ref="H10:H11"/>
    <mergeCell ref="I10:I11"/>
    <mergeCell ref="J10:J11"/>
    <mergeCell ref="K10:K11"/>
    <mergeCell ref="A10:A11"/>
    <mergeCell ref="B10:B11"/>
    <mergeCell ref="C10:C11"/>
    <mergeCell ref="A3:A4"/>
    <mergeCell ref="B3:F3"/>
  </mergeCells>
  <printOptions/>
  <pageMargins left="0.35433070866141736" right="0.35433070866141736" top="0.3937007874015748" bottom="0.3937007874015748" header="0.31496062992125984" footer="0.31496062992125984"/>
  <pageSetup horizontalDpi="600" verticalDpi="600" orientation="landscape" paperSize="9" scale="72" r:id="rId1"/>
</worksheet>
</file>

<file path=xl/worksheets/sheet28.xml><?xml version="1.0" encoding="utf-8"?>
<worksheet xmlns="http://schemas.openxmlformats.org/spreadsheetml/2006/main" xmlns:r="http://schemas.openxmlformats.org/officeDocument/2006/relationships">
  <dimension ref="A1:Q18"/>
  <sheetViews>
    <sheetView view="pageBreakPreview" zoomScaleSheetLayoutView="100" workbookViewId="0" topLeftCell="A1">
      <selection activeCell="A2" sqref="A2"/>
    </sheetView>
  </sheetViews>
  <sheetFormatPr defaultColWidth="9.00390625" defaultRowHeight="12.75"/>
  <cols>
    <col min="1" max="1" width="33.875" style="210" customWidth="1"/>
    <col min="2" max="2" width="14.375" style="210" customWidth="1"/>
    <col min="3" max="3" width="10.75390625" style="210" customWidth="1"/>
    <col min="4" max="4" width="10.125" style="210" bestFit="1" customWidth="1"/>
    <col min="5" max="7" width="9.125" style="210" customWidth="1"/>
    <col min="8" max="8" width="10.625" style="210" customWidth="1"/>
    <col min="9" max="11" width="11.375" style="210" customWidth="1"/>
    <col min="12" max="12" width="12.125" style="210" customWidth="1"/>
    <col min="13" max="13" width="10.875" style="210" customWidth="1"/>
    <col min="14" max="16" width="9.125" style="210" customWidth="1"/>
    <col min="17" max="17" width="11.625" style="210" customWidth="1"/>
    <col min="18" max="16384" width="9.125" style="210" customWidth="1"/>
  </cols>
  <sheetData>
    <row r="1" spans="1:17" ht="24" customHeight="1">
      <c r="A1" s="330" t="s">
        <v>1820</v>
      </c>
      <c r="B1" s="494"/>
      <c r="C1" s="494"/>
      <c r="D1" s="494"/>
      <c r="E1" s="494"/>
      <c r="F1" s="494"/>
      <c r="G1" s="494"/>
      <c r="H1" s="494"/>
      <c r="I1" s="494"/>
      <c r="J1" s="494"/>
      <c r="K1" s="494"/>
      <c r="L1" s="494"/>
      <c r="M1" s="494"/>
      <c r="N1" s="494"/>
      <c r="O1" s="494"/>
      <c r="P1" s="494"/>
      <c r="Q1" s="494"/>
    </row>
    <row r="2" spans="1:17" s="435" customFormat="1" ht="24" customHeight="1">
      <c r="A2" s="243" t="s">
        <v>10</v>
      </c>
      <c r="B2" s="433"/>
      <c r="C2" s="434"/>
      <c r="D2" s="434"/>
      <c r="E2" s="434"/>
      <c r="F2" s="434"/>
      <c r="G2" s="434"/>
      <c r="H2" s="494"/>
      <c r="I2" s="494"/>
      <c r="J2" s="494"/>
      <c r="K2" s="494"/>
      <c r="L2" s="494"/>
      <c r="M2" s="494"/>
      <c r="N2" s="494"/>
      <c r="O2" s="494"/>
      <c r="P2" s="494"/>
      <c r="Q2" s="334" t="s">
        <v>830</v>
      </c>
    </row>
    <row r="3" spans="1:17" ht="24" customHeight="1">
      <c r="A3" s="1734" t="s">
        <v>1784</v>
      </c>
      <c r="B3" s="1735" t="s">
        <v>1785</v>
      </c>
      <c r="C3" s="1735"/>
      <c r="D3" s="1735"/>
      <c r="E3" s="1735"/>
      <c r="F3" s="1735"/>
      <c r="G3" s="1735" t="s">
        <v>1786</v>
      </c>
      <c r="H3" s="1735"/>
      <c r="I3" s="1735"/>
      <c r="J3" s="1735"/>
      <c r="K3" s="1735"/>
      <c r="L3" s="1736" t="s">
        <v>1787</v>
      </c>
      <c r="M3" s="1736"/>
      <c r="N3" s="1736"/>
      <c r="O3" s="1736"/>
      <c r="P3" s="1736"/>
      <c r="Q3" s="1734" t="s">
        <v>1788</v>
      </c>
    </row>
    <row r="4" spans="1:17" ht="66.75" customHeight="1">
      <c r="A4" s="1734"/>
      <c r="B4" s="498" t="s">
        <v>1789</v>
      </c>
      <c r="C4" s="498" t="s">
        <v>1790</v>
      </c>
      <c r="D4" s="498" t="s">
        <v>1791</v>
      </c>
      <c r="E4" s="498" t="s">
        <v>1792</v>
      </c>
      <c r="F4" s="498" t="s">
        <v>1793</v>
      </c>
      <c r="G4" s="498" t="s">
        <v>1789</v>
      </c>
      <c r="H4" s="498" t="s">
        <v>1794</v>
      </c>
      <c r="I4" s="498" t="s">
        <v>1791</v>
      </c>
      <c r="J4" s="498" t="s">
        <v>1792</v>
      </c>
      <c r="K4" s="498" t="s">
        <v>1795</v>
      </c>
      <c r="L4" s="498" t="s">
        <v>1789</v>
      </c>
      <c r="M4" s="498" t="s">
        <v>1796</v>
      </c>
      <c r="N4" s="498" t="s">
        <v>1791</v>
      </c>
      <c r="O4" s="498" t="s">
        <v>1797</v>
      </c>
      <c r="P4" s="498" t="s">
        <v>1798</v>
      </c>
      <c r="Q4" s="1734"/>
    </row>
    <row r="5" spans="1:17" ht="12.75">
      <c r="A5" s="367" t="s">
        <v>1799</v>
      </c>
      <c r="B5" s="367">
        <v>1</v>
      </c>
      <c r="C5" s="367">
        <v>2</v>
      </c>
      <c r="D5" s="367">
        <v>3</v>
      </c>
      <c r="E5" s="367">
        <v>4</v>
      </c>
      <c r="F5" s="367" t="s">
        <v>1800</v>
      </c>
      <c r="G5" s="367">
        <v>6</v>
      </c>
      <c r="H5" s="367">
        <v>7</v>
      </c>
      <c r="I5" s="367">
        <v>8</v>
      </c>
      <c r="J5" s="367">
        <v>9</v>
      </c>
      <c r="K5" s="367" t="s">
        <v>1801</v>
      </c>
      <c r="L5" s="367">
        <v>11</v>
      </c>
      <c r="M5" s="367">
        <v>12</v>
      </c>
      <c r="N5" s="367">
        <v>13</v>
      </c>
      <c r="O5" s="367">
        <v>14</v>
      </c>
      <c r="P5" s="367" t="s">
        <v>1802</v>
      </c>
      <c r="Q5" s="367" t="s">
        <v>1803</v>
      </c>
    </row>
    <row r="6" spans="1:17" ht="30" customHeight="1">
      <c r="A6" s="499" t="s">
        <v>1804</v>
      </c>
      <c r="B6" s="501">
        <v>481299</v>
      </c>
      <c r="C6" s="501">
        <v>4129</v>
      </c>
      <c r="D6" s="501">
        <v>477170</v>
      </c>
      <c r="E6" s="501">
        <v>430758</v>
      </c>
      <c r="F6" s="501">
        <v>46412</v>
      </c>
      <c r="G6" s="501">
        <v>138817</v>
      </c>
      <c r="H6" s="501">
        <v>11365</v>
      </c>
      <c r="I6" s="501">
        <v>127452</v>
      </c>
      <c r="J6" s="501">
        <v>100612</v>
      </c>
      <c r="K6" s="501">
        <v>26840</v>
      </c>
      <c r="L6" s="501">
        <v>561934</v>
      </c>
      <c r="M6" s="501">
        <v>184755</v>
      </c>
      <c r="N6" s="501">
        <v>377179</v>
      </c>
      <c r="O6" s="501">
        <v>92202</v>
      </c>
      <c r="P6" s="501">
        <v>284977</v>
      </c>
      <c r="Q6" s="501">
        <v>358229</v>
      </c>
    </row>
    <row r="7" spans="1:17" ht="30" customHeight="1">
      <c r="A7" s="500" t="s">
        <v>1805</v>
      </c>
      <c r="B7" s="501">
        <v>1222466</v>
      </c>
      <c r="C7" s="501">
        <v>39897</v>
      </c>
      <c r="D7" s="501">
        <v>1182569</v>
      </c>
      <c r="E7" s="502"/>
      <c r="F7" s="502"/>
      <c r="G7" s="501">
        <v>374880</v>
      </c>
      <c r="H7" s="501">
        <v>45319</v>
      </c>
      <c r="I7" s="501">
        <v>329561</v>
      </c>
      <c r="J7" s="502"/>
      <c r="K7" s="502"/>
      <c r="L7" s="501">
        <v>505948</v>
      </c>
      <c r="M7" s="501">
        <v>286504</v>
      </c>
      <c r="N7" s="501">
        <v>219444</v>
      </c>
      <c r="O7" s="502"/>
      <c r="P7" s="502"/>
      <c r="Q7" s="502"/>
    </row>
    <row r="8" spans="1:17" ht="12.75">
      <c r="A8" s="454" t="s">
        <v>1806</v>
      </c>
      <c r="B8" s="501">
        <v>1703765</v>
      </c>
      <c r="C8" s="501">
        <v>44026</v>
      </c>
      <c r="D8" s="501">
        <v>1659739</v>
      </c>
      <c r="E8" s="503">
        <v>430758</v>
      </c>
      <c r="F8" s="503">
        <v>46412</v>
      </c>
      <c r="G8" s="501">
        <v>513697</v>
      </c>
      <c r="H8" s="501">
        <v>56684</v>
      </c>
      <c r="I8" s="501">
        <v>457013</v>
      </c>
      <c r="J8" s="503">
        <v>100612</v>
      </c>
      <c r="K8" s="503">
        <v>26840</v>
      </c>
      <c r="L8" s="501">
        <v>1067882</v>
      </c>
      <c r="M8" s="501">
        <v>471259</v>
      </c>
      <c r="N8" s="501">
        <v>596623</v>
      </c>
      <c r="O8" s="503">
        <v>92202</v>
      </c>
      <c r="P8" s="503">
        <v>284977</v>
      </c>
      <c r="Q8" s="503">
        <v>358229</v>
      </c>
    </row>
    <row r="9" spans="1:17" ht="12.75">
      <c r="A9" s="275"/>
      <c r="B9" s="275"/>
      <c r="C9" s="275"/>
      <c r="D9" s="275"/>
      <c r="E9" s="275"/>
      <c r="F9" s="275"/>
      <c r="G9" s="275"/>
      <c r="H9" s="275"/>
      <c r="I9" s="275"/>
      <c r="J9" s="275"/>
      <c r="K9" s="275"/>
      <c r="L9" s="275"/>
      <c r="M9" s="275"/>
      <c r="N9" s="275"/>
      <c r="O9" s="275"/>
      <c r="P9" s="275"/>
      <c r="Q9" s="275"/>
    </row>
    <row r="10" spans="1:17" ht="69" customHeight="1">
      <c r="A10" s="1734" t="s">
        <v>1767</v>
      </c>
      <c r="B10" s="1734" t="s">
        <v>1807</v>
      </c>
      <c r="C10" s="1734" t="s">
        <v>1808</v>
      </c>
      <c r="D10" s="1734" t="s">
        <v>1809</v>
      </c>
      <c r="E10" s="1734"/>
      <c r="F10" s="1734" t="s">
        <v>1810</v>
      </c>
      <c r="G10" s="1734"/>
      <c r="H10" s="1734" t="s">
        <v>11</v>
      </c>
      <c r="I10" s="1734" t="s">
        <v>1792</v>
      </c>
      <c r="J10" s="1734" t="s">
        <v>1811</v>
      </c>
      <c r="K10" s="1737"/>
      <c r="L10" s="500" t="s">
        <v>1812</v>
      </c>
      <c r="M10" s="276"/>
      <c r="N10" s="275"/>
      <c r="O10" s="275"/>
      <c r="P10" s="275"/>
      <c r="Q10" s="275"/>
    </row>
    <row r="11" spans="1:17" ht="27.75" customHeight="1">
      <c r="A11" s="1734"/>
      <c r="B11" s="1734"/>
      <c r="C11" s="1734"/>
      <c r="D11" s="498" t="s">
        <v>1813</v>
      </c>
      <c r="E11" s="498" t="s">
        <v>1814</v>
      </c>
      <c r="F11" s="498" t="s">
        <v>1813</v>
      </c>
      <c r="G11" s="498" t="s">
        <v>1814</v>
      </c>
      <c r="H11" s="1734"/>
      <c r="I11" s="1734"/>
      <c r="J11" s="1734"/>
      <c r="K11" s="1737"/>
      <c r="L11" s="498" t="s">
        <v>11</v>
      </c>
      <c r="M11" s="276"/>
      <c r="N11" s="275"/>
      <c r="O11" s="275"/>
      <c r="P11" s="275"/>
      <c r="Q11" s="275"/>
    </row>
    <row r="12" spans="1:17" ht="12.75">
      <c r="A12" s="367" t="s">
        <v>1799</v>
      </c>
      <c r="B12" s="367">
        <v>1</v>
      </c>
      <c r="C12" s="367">
        <v>2</v>
      </c>
      <c r="D12" s="367">
        <v>3</v>
      </c>
      <c r="E12" s="367">
        <v>4</v>
      </c>
      <c r="F12" s="504">
        <v>5</v>
      </c>
      <c r="G12" s="504">
        <v>6</v>
      </c>
      <c r="H12" s="367">
        <v>7</v>
      </c>
      <c r="I12" s="367">
        <v>8</v>
      </c>
      <c r="J12" s="367" t="s">
        <v>1815</v>
      </c>
      <c r="K12" s="495"/>
      <c r="L12" s="507" t="s">
        <v>1816</v>
      </c>
      <c r="M12" s="495"/>
      <c r="N12" s="275"/>
      <c r="O12" s="275"/>
      <c r="P12" s="275"/>
      <c r="Q12" s="275"/>
    </row>
    <row r="13" spans="1:17" ht="27.75" customHeight="1">
      <c r="A13" s="499" t="s">
        <v>1817</v>
      </c>
      <c r="B13" s="501">
        <v>96180</v>
      </c>
      <c r="C13" s="501">
        <v>577</v>
      </c>
      <c r="D13" s="505">
        <v>0.65</v>
      </c>
      <c r="E13" s="501">
        <v>621</v>
      </c>
      <c r="F13" s="510">
        <v>0</v>
      </c>
      <c r="G13" s="341">
        <v>0</v>
      </c>
      <c r="H13" s="501">
        <v>95603</v>
      </c>
      <c r="I13" s="501">
        <v>95559</v>
      </c>
      <c r="J13" s="501">
        <v>44</v>
      </c>
      <c r="K13" s="496"/>
      <c r="L13" s="508">
        <v>19006588</v>
      </c>
      <c r="M13" s="399"/>
      <c r="N13" s="509"/>
      <c r="O13" s="275"/>
      <c r="P13" s="275"/>
      <c r="Q13" s="275"/>
    </row>
    <row r="15" s="435" customFormat="1" ht="13.5">
      <c r="A15" s="463" t="s">
        <v>1842</v>
      </c>
    </row>
    <row r="16" s="435" customFormat="1" ht="13.5">
      <c r="A16" s="435" t="s">
        <v>1818</v>
      </c>
    </row>
    <row r="17" s="435" customFormat="1" ht="13.5"/>
    <row r="18" s="435" customFormat="1" ht="13.5">
      <c r="A18" s="101" t="s">
        <v>479</v>
      </c>
    </row>
    <row r="19" ht="11.25" customHeight="1"/>
    <row r="20" ht="11.25" customHeight="1"/>
    <row r="21" ht="11.25" customHeight="1"/>
    <row r="22" ht="11.25" customHeight="1"/>
    <row r="23" ht="11.25" customHeight="1"/>
    <row r="24" ht="11.25" customHeight="1"/>
    <row r="25" ht="11.25" customHeight="1"/>
    <row r="26" ht="11.25" customHeight="1"/>
  </sheetData>
  <mergeCells count="14">
    <mergeCell ref="J10:J11"/>
    <mergeCell ref="K10:K11"/>
    <mergeCell ref="F10:G10"/>
    <mergeCell ref="H10:H11"/>
    <mergeCell ref="I10:I11"/>
    <mergeCell ref="A10:A11"/>
    <mergeCell ref="B10:B11"/>
    <mergeCell ref="C10:C11"/>
    <mergeCell ref="D10:E10"/>
    <mergeCell ref="Q3:Q4"/>
    <mergeCell ref="A3:A4"/>
    <mergeCell ref="G3:K3"/>
    <mergeCell ref="L3:P3"/>
    <mergeCell ref="B3:F3"/>
  </mergeCells>
  <printOptions/>
  <pageMargins left="0.35433070866141736" right="0.35433070866141736" top="0.3937007874015748" bottom="0.3937007874015748" header="0.5118110236220472" footer="0.5118110236220472"/>
  <pageSetup horizontalDpi="600" verticalDpi="600" orientation="landscape" paperSize="9" scale="70" r:id="rId1"/>
</worksheet>
</file>

<file path=xl/worksheets/sheet29.xml><?xml version="1.0" encoding="utf-8"?>
<worksheet xmlns="http://schemas.openxmlformats.org/spreadsheetml/2006/main" xmlns:r="http://schemas.openxmlformats.org/officeDocument/2006/relationships">
  <dimension ref="A1:GA60"/>
  <sheetViews>
    <sheetView view="pageBreakPreview" zoomScaleSheetLayoutView="100" workbookViewId="0" topLeftCell="A1">
      <selection activeCell="A4" sqref="A4"/>
    </sheetView>
  </sheetViews>
  <sheetFormatPr defaultColWidth="9.00390625" defaultRowHeight="12.75"/>
  <cols>
    <col min="1" max="1" width="46.625" style="3" customWidth="1"/>
    <col min="2" max="7" width="10.75390625" style="3" customWidth="1"/>
    <col min="8" max="16384" width="9.125" style="3" customWidth="1"/>
  </cols>
  <sheetData>
    <row r="1" spans="1:7" s="259" customFormat="1" ht="21" customHeight="1">
      <c r="A1" s="137" t="s">
        <v>441</v>
      </c>
      <c r="B1" s="258"/>
      <c r="C1" s="258"/>
      <c r="D1" s="258"/>
      <c r="E1" s="258"/>
      <c r="F1" s="258"/>
      <c r="G1" s="258"/>
    </row>
    <row r="2" spans="1:7" s="259" customFormat="1" ht="21" customHeight="1">
      <c r="A2" s="138" t="s">
        <v>1852</v>
      </c>
      <c r="B2" s="260"/>
      <c r="C2" s="260"/>
      <c r="D2" s="260"/>
      <c r="E2" s="260"/>
      <c r="F2" s="260"/>
      <c r="G2" s="260"/>
    </row>
    <row r="3" spans="1:7" ht="11.25" customHeight="1">
      <c r="A3" s="139"/>
      <c r="B3" s="132"/>
      <c r="C3" s="132"/>
      <c r="D3" s="132"/>
      <c r="E3" s="133"/>
      <c r="F3" s="132"/>
      <c r="G3" s="133" t="s">
        <v>830</v>
      </c>
    </row>
    <row r="4" spans="1:7" s="6" customFormat="1" ht="24" customHeight="1">
      <c r="A4" s="140" t="s">
        <v>831</v>
      </c>
      <c r="B4" s="5">
        <v>39903</v>
      </c>
      <c r="C4" s="5">
        <v>39994</v>
      </c>
      <c r="D4" s="5">
        <v>40086</v>
      </c>
      <c r="E4" s="5">
        <v>40178</v>
      </c>
      <c r="F4" s="5">
        <v>40268</v>
      </c>
      <c r="G4" s="5">
        <v>40359</v>
      </c>
    </row>
    <row r="5" spans="1:183" s="49" customFormat="1" ht="7.5" customHeight="1">
      <c r="A5" s="511"/>
      <c r="B5" s="512"/>
      <c r="C5" s="512"/>
      <c r="D5" s="512"/>
      <c r="E5" s="512"/>
      <c r="F5" s="6"/>
      <c r="G5" s="154"/>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row>
    <row r="6" spans="1:7" s="6" customFormat="1" ht="12.75" customHeight="1">
      <c r="A6" s="141" t="s">
        <v>832</v>
      </c>
      <c r="B6" s="121">
        <v>5731216.047289817</v>
      </c>
      <c r="C6" s="121">
        <v>5641778.092805246</v>
      </c>
      <c r="D6" s="121">
        <v>5340684.003110028</v>
      </c>
      <c r="E6" s="121">
        <v>4980333.433357946</v>
      </c>
      <c r="F6" s="121">
        <v>4737354.714358045</v>
      </c>
      <c r="G6" s="122">
        <v>4448884.129619831</v>
      </c>
    </row>
    <row r="7" spans="1:7" s="6" customFormat="1" ht="12.75" customHeight="1">
      <c r="A7" s="142" t="s">
        <v>833</v>
      </c>
      <c r="B7" s="121">
        <v>5648649.047289817</v>
      </c>
      <c r="C7" s="121">
        <v>5569692.092805246</v>
      </c>
      <c r="D7" s="121">
        <v>5267912.003110028</v>
      </c>
      <c r="E7" s="121">
        <v>4899706.433357946</v>
      </c>
      <c r="F7" s="121">
        <v>4661611.714358045</v>
      </c>
      <c r="G7" s="122">
        <v>4377138.324779831</v>
      </c>
    </row>
    <row r="8" spans="1:7" s="6" customFormat="1" ht="12.75">
      <c r="A8" s="143" t="s">
        <v>834</v>
      </c>
      <c r="B8" s="123">
        <v>1545842.632548987</v>
      </c>
      <c r="C8" s="123">
        <v>1535400.9939739774</v>
      </c>
      <c r="D8" s="123">
        <v>1438101.4706234506</v>
      </c>
      <c r="E8" s="123">
        <v>1341895.7658512595</v>
      </c>
      <c r="F8" s="123">
        <v>1267633.6633712184</v>
      </c>
      <c r="G8" s="124">
        <v>1185608.051226135</v>
      </c>
    </row>
    <row r="9" spans="1:7" s="6" customFormat="1" ht="12.75" customHeight="1">
      <c r="A9" s="144" t="s">
        <v>1074</v>
      </c>
      <c r="B9" s="123">
        <v>53318.27455116664</v>
      </c>
      <c r="C9" s="123">
        <v>48609.17487751999</v>
      </c>
      <c r="D9" s="123">
        <v>44825.5544570236</v>
      </c>
      <c r="E9" s="123">
        <v>42959.699424411934</v>
      </c>
      <c r="F9" s="123">
        <v>41480.264234009</v>
      </c>
      <c r="G9" s="124">
        <v>40654.3495145038</v>
      </c>
    </row>
    <row r="10" spans="1:7" s="6" customFormat="1" ht="12.75" customHeight="1">
      <c r="A10" s="144" t="s">
        <v>1075</v>
      </c>
      <c r="B10" s="123">
        <v>1487059.6861599186</v>
      </c>
      <c r="C10" s="123">
        <v>1439227.3127328923</v>
      </c>
      <c r="D10" s="123">
        <v>1286622.4396167877</v>
      </c>
      <c r="E10" s="123">
        <v>1167708.0333292729</v>
      </c>
      <c r="F10" s="123">
        <v>1107914.7499556118</v>
      </c>
      <c r="G10" s="124">
        <v>1030515.5640660274</v>
      </c>
    </row>
    <row r="11" spans="1:7" s="6" customFormat="1" ht="12.75" customHeight="1">
      <c r="A11" s="144" t="s">
        <v>1076</v>
      </c>
      <c r="B11" s="123">
        <v>1851037.9710184068</v>
      </c>
      <c r="C11" s="123">
        <v>1830054.2991928374</v>
      </c>
      <c r="D11" s="123">
        <v>1772074.4825993483</v>
      </c>
      <c r="E11" s="123">
        <v>1607471.1651177763</v>
      </c>
      <c r="F11" s="123">
        <v>1505350.9649235266</v>
      </c>
      <c r="G11" s="124">
        <v>1369182.1664249145</v>
      </c>
    </row>
    <row r="12" spans="1:7" s="6" customFormat="1" ht="12.75" customHeight="1">
      <c r="A12" s="144" t="s">
        <v>1077</v>
      </c>
      <c r="B12" s="123">
        <v>461466.11457403</v>
      </c>
      <c r="C12" s="123">
        <v>473853.2502249351</v>
      </c>
      <c r="D12" s="123">
        <v>475194.20865737123</v>
      </c>
      <c r="E12" s="123">
        <v>433950.39341589384</v>
      </c>
      <c r="F12" s="123">
        <v>472048.2729920363</v>
      </c>
      <c r="G12" s="124">
        <v>482383.5572148057</v>
      </c>
    </row>
    <row r="13" spans="1:7" s="6" customFormat="1" ht="12.75" customHeight="1">
      <c r="A13" s="144" t="s">
        <v>1078</v>
      </c>
      <c r="B13" s="123">
        <v>249924.3684373081</v>
      </c>
      <c r="C13" s="123">
        <v>242547.0618030836</v>
      </c>
      <c r="D13" s="123">
        <v>251093.8471560459</v>
      </c>
      <c r="E13" s="123">
        <v>305721.37621933065</v>
      </c>
      <c r="F13" s="123">
        <v>267183.7988816423</v>
      </c>
      <c r="G13" s="124">
        <v>268794.6363334447</v>
      </c>
    </row>
    <row r="14" spans="1:7" s="6" customFormat="1" ht="12.75" customHeight="1">
      <c r="A14" s="142" t="s">
        <v>1079</v>
      </c>
      <c r="B14" s="121">
        <v>82567</v>
      </c>
      <c r="C14" s="121">
        <v>72086</v>
      </c>
      <c r="D14" s="121">
        <v>72772</v>
      </c>
      <c r="E14" s="121">
        <v>80627</v>
      </c>
      <c r="F14" s="121">
        <v>75743</v>
      </c>
      <c r="G14" s="122">
        <v>71745.80484</v>
      </c>
    </row>
    <row r="15" spans="1:7" s="6" customFormat="1" ht="12.75" customHeight="1">
      <c r="A15" s="143" t="s">
        <v>834</v>
      </c>
      <c r="B15" s="123">
        <v>1182</v>
      </c>
      <c r="C15" s="123">
        <v>2964</v>
      </c>
      <c r="D15" s="123">
        <v>3366</v>
      </c>
      <c r="E15" s="123">
        <v>2928</v>
      </c>
      <c r="F15" s="123">
        <v>2736</v>
      </c>
      <c r="G15" s="124">
        <v>2738</v>
      </c>
    </row>
    <row r="16" spans="1:7" s="6" customFormat="1" ht="12.75" customHeight="1">
      <c r="A16" s="144" t="s">
        <v>1074</v>
      </c>
      <c r="B16" s="123">
        <v>43</v>
      </c>
      <c r="C16" s="123">
        <v>38</v>
      </c>
      <c r="D16" s="123">
        <v>36</v>
      </c>
      <c r="E16" s="123">
        <v>39</v>
      </c>
      <c r="F16" s="123">
        <v>50</v>
      </c>
      <c r="G16" s="124">
        <v>32</v>
      </c>
    </row>
    <row r="17" spans="1:7" s="6" customFormat="1" ht="12.75" customHeight="1">
      <c r="A17" s="144" t="s">
        <v>1075</v>
      </c>
      <c r="B17" s="123">
        <v>27769</v>
      </c>
      <c r="C17" s="123">
        <v>21824</v>
      </c>
      <c r="D17" s="123">
        <v>16744.272</v>
      </c>
      <c r="E17" s="123">
        <v>19657</v>
      </c>
      <c r="F17" s="123">
        <v>14735</v>
      </c>
      <c r="G17" s="124">
        <v>22600.75583</v>
      </c>
    </row>
    <row r="18" spans="1:7" s="6" customFormat="1" ht="12.75" customHeight="1">
      <c r="A18" s="144" t="s">
        <v>1076</v>
      </c>
      <c r="B18" s="123">
        <v>53503</v>
      </c>
      <c r="C18" s="123">
        <v>45588</v>
      </c>
      <c r="D18" s="123">
        <v>50975.728</v>
      </c>
      <c r="E18" s="123">
        <v>56442</v>
      </c>
      <c r="F18" s="123">
        <v>56727</v>
      </c>
      <c r="G18" s="124">
        <v>44901.049009999995</v>
      </c>
    </row>
    <row r="19" spans="1:7" s="6" customFormat="1" ht="12.75" customHeight="1">
      <c r="A19" s="144" t="s">
        <v>1077</v>
      </c>
      <c r="B19" s="123">
        <v>45</v>
      </c>
      <c r="C19" s="123">
        <v>1603</v>
      </c>
      <c r="D19" s="123">
        <v>1582</v>
      </c>
      <c r="E19" s="123">
        <v>1561</v>
      </c>
      <c r="F19" s="123">
        <v>1495</v>
      </c>
      <c r="G19" s="124">
        <v>1474</v>
      </c>
    </row>
    <row r="20" spans="1:7" s="6" customFormat="1" ht="12.75" customHeight="1">
      <c r="A20" s="144" t="s">
        <v>1078</v>
      </c>
      <c r="B20" s="123">
        <v>25</v>
      </c>
      <c r="C20" s="123">
        <v>69</v>
      </c>
      <c r="D20" s="123">
        <v>68</v>
      </c>
      <c r="E20" s="123">
        <v>0</v>
      </c>
      <c r="F20" s="123">
        <v>0</v>
      </c>
      <c r="G20" s="124">
        <v>0</v>
      </c>
    </row>
    <row r="21" spans="1:7" s="6" customFormat="1" ht="12.75" customHeight="1">
      <c r="A21" s="145"/>
      <c r="B21" s="200"/>
      <c r="C21" s="153"/>
      <c r="D21" s="153"/>
      <c r="E21" s="153"/>
      <c r="F21" s="201"/>
      <c r="G21" s="202"/>
    </row>
    <row r="22" spans="1:7" s="6" customFormat="1" ht="12.75" customHeight="1">
      <c r="A22" s="155" t="s">
        <v>362</v>
      </c>
      <c r="B22" s="121">
        <v>5731216.047289817</v>
      </c>
      <c r="C22" s="121">
        <v>5641778.092805246</v>
      </c>
      <c r="D22" s="121">
        <v>5340684.003110028</v>
      </c>
      <c r="E22" s="121">
        <v>4980333.433357946</v>
      </c>
      <c r="F22" s="121">
        <v>4737354.714358045</v>
      </c>
      <c r="G22" s="122">
        <v>4448884.129619831</v>
      </c>
    </row>
    <row r="23" spans="1:7" s="6" customFormat="1" ht="12.75" customHeight="1">
      <c r="A23" s="142" t="s">
        <v>1080</v>
      </c>
      <c r="B23" s="121">
        <v>5648649.047289817</v>
      </c>
      <c r="C23" s="121">
        <v>5569692.092805246</v>
      </c>
      <c r="D23" s="121">
        <v>5267912.003110028</v>
      </c>
      <c r="E23" s="121">
        <v>4899706.433357946</v>
      </c>
      <c r="F23" s="121">
        <v>4661611.714358045</v>
      </c>
      <c r="G23" s="122">
        <v>4377138.324779831</v>
      </c>
    </row>
    <row r="24" spans="1:7" s="6" customFormat="1" ht="12.75" customHeight="1">
      <c r="A24" s="144" t="s">
        <v>460</v>
      </c>
      <c r="B24" s="123">
        <v>5162490.892899014</v>
      </c>
      <c r="C24" s="123">
        <v>5195932.079944465</v>
      </c>
      <c r="D24" s="123">
        <v>4579633.096971086</v>
      </c>
      <c r="E24" s="123">
        <v>4108178.2407144415</v>
      </c>
      <c r="F24" s="123">
        <v>3884447.174515989</v>
      </c>
      <c r="G24" s="124">
        <v>3604902.761337826</v>
      </c>
    </row>
    <row r="25" spans="1:7" s="6" customFormat="1" ht="12.75" customHeight="1">
      <c r="A25" s="146" t="s">
        <v>351</v>
      </c>
      <c r="B25" s="123">
        <v>73139.7856138105</v>
      </c>
      <c r="C25" s="123">
        <v>80158.2624681699</v>
      </c>
      <c r="D25" s="123">
        <v>72367.2904993524</v>
      </c>
      <c r="E25" s="123">
        <v>51629.99955237068</v>
      </c>
      <c r="F25" s="123">
        <v>39410.367259018</v>
      </c>
      <c r="G25" s="124">
        <v>34815.7682078728</v>
      </c>
    </row>
    <row r="26" spans="1:7" s="6" customFormat="1" ht="12.75" customHeight="1">
      <c r="A26" s="146" t="s">
        <v>352</v>
      </c>
      <c r="B26" s="123">
        <v>4186621.697047489</v>
      </c>
      <c r="C26" s="123">
        <v>4174154.2985296715</v>
      </c>
      <c r="D26" s="123">
        <v>3594033.113911381</v>
      </c>
      <c r="E26" s="123">
        <v>3182224.8971084533</v>
      </c>
      <c r="F26" s="123">
        <v>2807844.8380610645</v>
      </c>
      <c r="G26" s="124">
        <v>2506848.487266989</v>
      </c>
    </row>
    <row r="27" spans="1:7" s="6" customFormat="1" ht="12.75" customHeight="1">
      <c r="A27" s="146" t="s">
        <v>353</v>
      </c>
      <c r="B27" s="123">
        <v>902729.4102377141</v>
      </c>
      <c r="C27" s="123">
        <v>941619.5189466241</v>
      </c>
      <c r="D27" s="123">
        <v>913232.6925603529</v>
      </c>
      <c r="E27" s="123">
        <v>874323.3440536172</v>
      </c>
      <c r="F27" s="123">
        <v>1037191.9691959067</v>
      </c>
      <c r="G27" s="124">
        <v>1063238.5058629639</v>
      </c>
    </row>
    <row r="28" spans="1:7" s="6" customFormat="1" ht="12.75" customHeight="1">
      <c r="A28" s="147" t="s">
        <v>1843</v>
      </c>
      <c r="B28" s="123">
        <v>486158.1543908031</v>
      </c>
      <c r="C28" s="123">
        <v>373760.01286078047</v>
      </c>
      <c r="D28" s="123">
        <v>688278.9061389412</v>
      </c>
      <c r="E28" s="123">
        <v>791528.1926435038</v>
      </c>
      <c r="F28" s="123">
        <v>777164.5398420551</v>
      </c>
      <c r="G28" s="124">
        <v>772235.5634420052</v>
      </c>
    </row>
    <row r="29" spans="1:7" s="6" customFormat="1" ht="12.75" customHeight="1">
      <c r="A29" s="142" t="s">
        <v>1079</v>
      </c>
      <c r="B29" s="121">
        <v>82567</v>
      </c>
      <c r="C29" s="121">
        <v>72086</v>
      </c>
      <c r="D29" s="121">
        <v>72772</v>
      </c>
      <c r="E29" s="121">
        <v>80627</v>
      </c>
      <c r="F29" s="121">
        <v>75743</v>
      </c>
      <c r="G29" s="122">
        <v>71745.80484</v>
      </c>
    </row>
    <row r="30" spans="1:7" s="6" customFormat="1" ht="12.75" customHeight="1">
      <c r="A30" s="146" t="s">
        <v>351</v>
      </c>
      <c r="B30" s="123">
        <v>1353</v>
      </c>
      <c r="C30" s="123">
        <v>1145</v>
      </c>
      <c r="D30" s="123">
        <v>1535</v>
      </c>
      <c r="E30" s="123">
        <v>2188</v>
      </c>
      <c r="F30" s="123">
        <v>620</v>
      </c>
      <c r="G30" s="124">
        <v>70</v>
      </c>
    </row>
    <row r="31" spans="1:7" s="6" customFormat="1" ht="12.75" customHeight="1">
      <c r="A31" s="146" t="s">
        <v>352</v>
      </c>
      <c r="B31" s="123">
        <v>80794</v>
      </c>
      <c r="C31" s="123">
        <v>69024</v>
      </c>
      <c r="D31" s="123">
        <v>69323</v>
      </c>
      <c r="E31" s="123">
        <v>76625</v>
      </c>
      <c r="F31" s="123">
        <v>73323</v>
      </c>
      <c r="G31" s="124">
        <v>69932.80484</v>
      </c>
    </row>
    <row r="32" spans="1:7" s="6" customFormat="1" ht="12.75" customHeight="1">
      <c r="A32" s="146" t="s">
        <v>353</v>
      </c>
      <c r="B32" s="123">
        <v>420</v>
      </c>
      <c r="C32" s="123">
        <v>1917</v>
      </c>
      <c r="D32" s="123">
        <v>1914</v>
      </c>
      <c r="E32" s="123">
        <v>1814</v>
      </c>
      <c r="F32" s="123">
        <v>1800</v>
      </c>
      <c r="G32" s="124">
        <v>1743</v>
      </c>
    </row>
    <row r="33" spans="1:7" s="6" customFormat="1" ht="12.75" customHeight="1">
      <c r="A33" s="145"/>
      <c r="B33" s="200"/>
      <c r="C33" s="153"/>
      <c r="D33" s="153"/>
      <c r="E33" s="153"/>
      <c r="F33" s="201"/>
      <c r="G33" s="202"/>
    </row>
    <row r="34" spans="1:7" s="6" customFormat="1" ht="12.75" customHeight="1">
      <c r="A34" s="148" t="s">
        <v>354</v>
      </c>
      <c r="B34" s="121">
        <v>5648649.047289817</v>
      </c>
      <c r="C34" s="121">
        <v>5569692.092805247</v>
      </c>
      <c r="D34" s="121">
        <v>5267912.003110028</v>
      </c>
      <c r="E34" s="121">
        <v>4899706.436239856</v>
      </c>
      <c r="F34" s="121">
        <v>4661611.714358045</v>
      </c>
      <c r="G34" s="122">
        <v>4377138.324779831</v>
      </c>
    </row>
    <row r="35" spans="1:7" s="6" customFormat="1" ht="12.75" customHeight="1">
      <c r="A35" s="145" t="s">
        <v>355</v>
      </c>
      <c r="B35" s="123">
        <v>5619835.421771516</v>
      </c>
      <c r="C35" s="123">
        <v>5564186.42607373</v>
      </c>
      <c r="D35" s="123">
        <v>5262571.003110028</v>
      </c>
      <c r="E35" s="123">
        <v>4895924.436239856</v>
      </c>
      <c r="F35" s="123">
        <v>4657836.714358045</v>
      </c>
      <c r="G35" s="124">
        <v>4373422.324779831</v>
      </c>
    </row>
    <row r="36" spans="1:7" s="6" customFormat="1" ht="12.75" customHeight="1">
      <c r="A36" s="144" t="s">
        <v>757</v>
      </c>
      <c r="B36" s="123">
        <v>5073431.279483252</v>
      </c>
      <c r="C36" s="123">
        <v>5022562.400255228</v>
      </c>
      <c r="D36" s="123">
        <v>4737334.933893283</v>
      </c>
      <c r="E36" s="123">
        <v>4417225.569947516</v>
      </c>
      <c r="F36" s="123">
        <v>4208265.891951246</v>
      </c>
      <c r="G36" s="124">
        <v>3960809.0772549883</v>
      </c>
    </row>
    <row r="37" spans="1:7" s="6" customFormat="1" ht="12.75" customHeight="1">
      <c r="A37" s="149" t="s">
        <v>758</v>
      </c>
      <c r="B37" s="123">
        <v>139642.8055015635</v>
      </c>
      <c r="C37" s="123">
        <v>153977.78621731146</v>
      </c>
      <c r="D37" s="123">
        <v>159598.0350359786</v>
      </c>
      <c r="E37" s="123">
        <v>137731.6406422331</v>
      </c>
      <c r="F37" s="123">
        <v>128037.0913330476</v>
      </c>
      <c r="G37" s="124">
        <v>140411.9913000859</v>
      </c>
    </row>
    <row r="38" spans="1:7" s="6" customFormat="1" ht="12.75" customHeight="1">
      <c r="A38" s="149" t="s">
        <v>759</v>
      </c>
      <c r="B38" s="123">
        <v>66192.3676464275</v>
      </c>
      <c r="C38" s="123">
        <v>65974.92998951869</v>
      </c>
      <c r="D38" s="123">
        <v>53552.3471883951</v>
      </c>
      <c r="E38" s="123">
        <v>74741.62683870179</v>
      </c>
      <c r="F38" s="123">
        <v>72494.4084315641</v>
      </c>
      <c r="G38" s="124">
        <v>70121.0503839327</v>
      </c>
    </row>
    <row r="39" spans="1:7" s="6" customFormat="1" ht="12.75" customHeight="1">
      <c r="A39" s="149" t="s">
        <v>760</v>
      </c>
      <c r="B39" s="123">
        <v>681009.6171441207</v>
      </c>
      <c r="C39" s="123">
        <v>642509.6680058502</v>
      </c>
      <c r="D39" s="123">
        <v>619617.3933838285</v>
      </c>
      <c r="E39" s="123">
        <v>594119.602542953</v>
      </c>
      <c r="F39" s="123">
        <v>572433.9351264416</v>
      </c>
      <c r="G39" s="124">
        <v>519282.8699845383</v>
      </c>
    </row>
    <row r="40" spans="1:7" s="6" customFormat="1" ht="24" customHeight="1">
      <c r="A40" s="150" t="s">
        <v>761</v>
      </c>
      <c r="B40" s="123">
        <v>21073.019268593005</v>
      </c>
      <c r="C40" s="123">
        <v>19307.29094692268</v>
      </c>
      <c r="D40" s="123">
        <v>19478</v>
      </c>
      <c r="E40" s="123">
        <v>45452.404455982</v>
      </c>
      <c r="F40" s="123">
        <v>43995</v>
      </c>
      <c r="G40" s="124">
        <v>42553</v>
      </c>
    </row>
    <row r="41" spans="1:7" s="6" customFormat="1" ht="12.75" customHeight="1">
      <c r="A41" s="149" t="s">
        <v>762</v>
      </c>
      <c r="B41" s="123">
        <v>908691.063248544</v>
      </c>
      <c r="C41" s="123">
        <v>868374.2612107346</v>
      </c>
      <c r="D41" s="123">
        <v>813163.9078984323</v>
      </c>
      <c r="E41" s="123">
        <v>727762.4789414812</v>
      </c>
      <c r="F41" s="123">
        <v>682785.7854014043</v>
      </c>
      <c r="G41" s="124">
        <v>652990.8698940604</v>
      </c>
    </row>
    <row r="42" spans="1:7" s="6" customFormat="1" ht="24" customHeight="1">
      <c r="A42" s="150" t="s">
        <v>763</v>
      </c>
      <c r="B42" s="123">
        <v>1313480.3540508046</v>
      </c>
      <c r="C42" s="123">
        <v>1358145.0705048572</v>
      </c>
      <c r="D42" s="123">
        <v>1244679.85388002</v>
      </c>
      <c r="E42" s="123">
        <v>1100685.607286744</v>
      </c>
      <c r="F42" s="123">
        <v>1030081.9689044264</v>
      </c>
      <c r="G42" s="124">
        <v>944422.0076637092</v>
      </c>
    </row>
    <row r="43" spans="1:7" s="6" customFormat="1" ht="12.75" customHeight="1">
      <c r="A43" s="149" t="s">
        <v>764</v>
      </c>
      <c r="B43" s="123">
        <v>128273.76771256544</v>
      </c>
      <c r="C43" s="123">
        <v>125000.73260946505</v>
      </c>
      <c r="D43" s="123">
        <v>121456.3414878747</v>
      </c>
      <c r="E43" s="123">
        <v>115270.80238082992</v>
      </c>
      <c r="F43" s="123">
        <v>111934.8194253584</v>
      </c>
      <c r="G43" s="124">
        <v>105541.581487194</v>
      </c>
    </row>
    <row r="44" spans="1:7" s="6" customFormat="1" ht="12.75" customHeight="1">
      <c r="A44" s="149" t="s">
        <v>765</v>
      </c>
      <c r="B44" s="123">
        <v>896590.6372983065</v>
      </c>
      <c r="C44" s="123">
        <v>876818.2214724632</v>
      </c>
      <c r="D44" s="123">
        <v>822684.838512154</v>
      </c>
      <c r="E44" s="123">
        <v>742517.1969312886</v>
      </c>
      <c r="F44" s="123">
        <v>758583.6034484054</v>
      </c>
      <c r="G44" s="124">
        <v>736187.9874289783</v>
      </c>
    </row>
    <row r="45" spans="1:7" s="6" customFormat="1" ht="24" customHeight="1">
      <c r="A45" s="150" t="s">
        <v>766</v>
      </c>
      <c r="B45" s="123">
        <v>462150.3318128212</v>
      </c>
      <c r="C45" s="123">
        <v>447604.38193694263</v>
      </c>
      <c r="D45" s="123">
        <v>398201.52692084323</v>
      </c>
      <c r="E45" s="123">
        <v>376741.81626287644</v>
      </c>
      <c r="F45" s="123">
        <v>366042.69756198267</v>
      </c>
      <c r="G45" s="124">
        <v>339417.8834105735</v>
      </c>
    </row>
    <row r="46" spans="1:7" s="6" customFormat="1" ht="12.75" customHeight="1">
      <c r="A46" s="149" t="s">
        <v>767</v>
      </c>
      <c r="B46" s="123">
        <v>759.5582170687746</v>
      </c>
      <c r="C46" s="123">
        <v>1609.3356732726158</v>
      </c>
      <c r="D46" s="123">
        <v>1084</v>
      </c>
      <c r="E46" s="123">
        <v>684.2804084667107</v>
      </c>
      <c r="F46" s="123">
        <v>626</v>
      </c>
      <c r="G46" s="124">
        <v>539</v>
      </c>
    </row>
    <row r="47" spans="1:7" s="6" customFormat="1" ht="12.75" customHeight="1">
      <c r="A47" s="149" t="s">
        <v>768</v>
      </c>
      <c r="B47" s="123">
        <v>18404.2727269789</v>
      </c>
      <c r="C47" s="123">
        <v>17040.106672692058</v>
      </c>
      <c r="D47" s="123">
        <v>17274.8556696531</v>
      </c>
      <c r="E47" s="123">
        <v>16396.3142637464</v>
      </c>
      <c r="F47" s="123">
        <v>16932.446283613</v>
      </c>
      <c r="G47" s="124">
        <v>16141.8762472757</v>
      </c>
    </row>
    <row r="48" spans="1:7" s="6" customFormat="1" ht="12.75" customHeight="1">
      <c r="A48" s="149" t="s">
        <v>769</v>
      </c>
      <c r="B48" s="123">
        <v>437163.48485545826</v>
      </c>
      <c r="C48" s="123">
        <v>446200.61501519795</v>
      </c>
      <c r="D48" s="123">
        <v>466543.8339161033</v>
      </c>
      <c r="E48" s="123">
        <v>485121.7989922119</v>
      </c>
      <c r="F48" s="123">
        <v>424318.136035003</v>
      </c>
      <c r="G48" s="124">
        <v>393198.9594546404</v>
      </c>
    </row>
    <row r="49" spans="1:7" s="6" customFormat="1" ht="12.75" customHeight="1">
      <c r="A49" s="144" t="s">
        <v>467</v>
      </c>
      <c r="B49" s="123">
        <v>3086</v>
      </c>
      <c r="C49" s="123">
        <v>6060</v>
      </c>
      <c r="D49" s="123">
        <v>14683</v>
      </c>
      <c r="E49" s="123">
        <v>10939</v>
      </c>
      <c r="F49" s="123">
        <v>10051</v>
      </c>
      <c r="G49" s="124">
        <v>8961</v>
      </c>
    </row>
    <row r="50" spans="1:7" s="6" customFormat="1" ht="12.75" customHeight="1">
      <c r="A50" s="144" t="s">
        <v>1844</v>
      </c>
      <c r="B50" s="123">
        <v>44196.0135448945</v>
      </c>
      <c r="C50" s="123">
        <v>42458.421151636416</v>
      </c>
      <c r="D50" s="123">
        <v>40239.3269458356</v>
      </c>
      <c r="E50" s="123">
        <v>37430.1290718319</v>
      </c>
      <c r="F50" s="123">
        <v>33857.0454192009</v>
      </c>
      <c r="G50" s="124">
        <v>27511.3414775127</v>
      </c>
    </row>
    <row r="51" spans="1:7" s="6" customFormat="1" ht="12.75" customHeight="1">
      <c r="A51" s="144" t="s">
        <v>770</v>
      </c>
      <c r="B51" s="123">
        <v>4292.7149723994</v>
      </c>
      <c r="C51" s="123">
        <v>3967.6566124003634</v>
      </c>
      <c r="D51" s="123">
        <v>3932</v>
      </c>
      <c r="E51" s="123">
        <v>3797</v>
      </c>
      <c r="F51" s="123">
        <v>3758</v>
      </c>
      <c r="G51" s="124">
        <v>2854</v>
      </c>
    </row>
    <row r="52" spans="1:7" s="6" customFormat="1" ht="12.75" customHeight="1">
      <c r="A52" s="144" t="s">
        <v>771</v>
      </c>
      <c r="B52" s="123">
        <v>494829.4137709697</v>
      </c>
      <c r="C52" s="123">
        <v>489137.9480544644</v>
      </c>
      <c r="D52" s="123">
        <v>466381.7422709089</v>
      </c>
      <c r="E52" s="123">
        <v>426532.7372205094</v>
      </c>
      <c r="F52" s="123">
        <v>401904.776987597</v>
      </c>
      <c r="G52" s="124">
        <v>373286.9060473299</v>
      </c>
    </row>
    <row r="53" spans="1:7" s="6" customFormat="1" ht="12.75" customHeight="1">
      <c r="A53" s="145" t="s">
        <v>772</v>
      </c>
      <c r="B53" s="262">
        <v>28813.6255183004</v>
      </c>
      <c r="C53" s="261">
        <v>5505.666731517463</v>
      </c>
      <c r="D53" s="261">
        <v>5341</v>
      </c>
      <c r="E53" s="261">
        <v>3782</v>
      </c>
      <c r="F53" s="261">
        <v>3775</v>
      </c>
      <c r="G53" s="124">
        <v>3716</v>
      </c>
    </row>
    <row r="54" spans="1:7" s="6" customFormat="1" ht="12.75" customHeight="1">
      <c r="A54" s="151"/>
      <c r="B54" s="125"/>
      <c r="C54" s="126"/>
      <c r="D54" s="126"/>
      <c r="E54" s="126"/>
      <c r="F54" s="126"/>
      <c r="G54" s="127"/>
    </row>
    <row r="55" spans="1:5" s="6" customFormat="1" ht="6.75" customHeight="1">
      <c r="A55" s="152"/>
      <c r="B55" s="153"/>
      <c r="C55" s="153"/>
      <c r="D55" s="153"/>
      <c r="E55" s="153"/>
    </row>
    <row r="56" spans="1:5" s="203" customFormat="1" ht="15.75">
      <c r="A56" s="194" t="s">
        <v>338</v>
      </c>
      <c r="B56" s="120"/>
      <c r="C56" s="120"/>
      <c r="D56" s="120"/>
      <c r="E56" s="120"/>
    </row>
    <row r="57" spans="1:21" s="274" customFormat="1" ht="30.75" customHeight="1">
      <c r="A57" s="1738" t="s">
        <v>1845</v>
      </c>
      <c r="B57" s="1739"/>
      <c r="C57" s="1739"/>
      <c r="D57" s="1739"/>
      <c r="E57" s="1739"/>
      <c r="F57" s="1739"/>
      <c r="G57" s="1739"/>
      <c r="H57" s="275"/>
      <c r="I57" s="275"/>
      <c r="J57" s="275"/>
      <c r="K57" s="275"/>
      <c r="L57" s="275"/>
      <c r="M57" s="275"/>
      <c r="N57" s="275"/>
      <c r="O57" s="275"/>
      <c r="P57" s="275"/>
      <c r="Q57" s="275"/>
      <c r="R57" s="275"/>
      <c r="S57" s="275"/>
      <c r="T57" s="275"/>
      <c r="U57" s="276"/>
    </row>
    <row r="58" spans="1:7" s="274" customFormat="1" ht="15.75">
      <c r="A58" s="194" t="s">
        <v>1846</v>
      </c>
      <c r="B58" s="194"/>
      <c r="C58" s="194"/>
      <c r="D58" s="194"/>
      <c r="E58" s="194"/>
      <c r="F58" s="194"/>
      <c r="G58" s="194"/>
    </row>
    <row r="60" s="203" customFormat="1" ht="13.5">
      <c r="A60" s="204" t="s">
        <v>341</v>
      </c>
    </row>
    <row r="61" s="203" customFormat="1" ht="13.5"/>
    <row r="62" s="203" customFormat="1" ht="13.5"/>
    <row r="63" s="6" customFormat="1" ht="12.75"/>
    <row r="64" s="6" customFormat="1" ht="12.75"/>
    <row r="65" s="6" customFormat="1" ht="12.75"/>
    <row r="66" s="6" customFormat="1" ht="12.75"/>
    <row r="67" s="6" customFormat="1" ht="12.75"/>
    <row r="68" s="6" customFormat="1" ht="12.75"/>
    <row r="69" s="6" customFormat="1" ht="12.75"/>
    <row r="70" s="6" customFormat="1" ht="12.75"/>
  </sheetData>
  <mergeCells count="1">
    <mergeCell ref="A57:G57"/>
  </mergeCells>
  <printOptions horizontalCentered="1"/>
  <pageMargins left="0.1968503937007874" right="0.2362204724409449" top="0.4724409448818898" bottom="0.2755905511811024" header="0.1968503937007874" footer="0.196850393700787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B55"/>
  <sheetViews>
    <sheetView view="pageBreakPreview" zoomScaleSheetLayoutView="100" workbookViewId="0" topLeftCell="A1">
      <selection activeCell="D19" sqref="D19"/>
    </sheetView>
  </sheetViews>
  <sheetFormatPr defaultColWidth="9.00390625" defaultRowHeight="12.75"/>
  <cols>
    <col min="1" max="1" width="9.25390625" style="207" customWidth="1"/>
    <col min="2" max="2" width="68.625" style="207" customWidth="1"/>
    <col min="3" max="16384" width="9.25390625" style="207" customWidth="1"/>
  </cols>
  <sheetData>
    <row r="1" ht="15.75">
      <c r="A1" s="245" t="s">
        <v>373</v>
      </c>
    </row>
    <row r="2" spans="1:2" ht="15">
      <c r="A2" s="246" t="s">
        <v>646</v>
      </c>
      <c r="B2" s="246" t="s">
        <v>647</v>
      </c>
    </row>
    <row r="3" spans="1:2" ht="13.5">
      <c r="A3" s="246" t="s">
        <v>333</v>
      </c>
      <c r="B3" s="246" t="s">
        <v>374</v>
      </c>
    </row>
    <row r="4" spans="1:2" ht="13.5">
      <c r="A4" s="247" t="s">
        <v>308</v>
      </c>
      <c r="B4" s="247" t="s">
        <v>375</v>
      </c>
    </row>
    <row r="5" spans="1:2" ht="13.5">
      <c r="A5" s="247" t="s">
        <v>363</v>
      </c>
      <c r="B5" s="247" t="s">
        <v>726</v>
      </c>
    </row>
    <row r="6" spans="1:2" ht="13.5">
      <c r="A6" s="247" t="s">
        <v>376</v>
      </c>
      <c r="B6" s="247" t="s">
        <v>377</v>
      </c>
    </row>
    <row r="7" spans="1:2" ht="13.5">
      <c r="A7" s="247" t="s">
        <v>380</v>
      </c>
      <c r="B7" s="247" t="s">
        <v>381</v>
      </c>
    </row>
    <row r="8" spans="1:2" ht="13.5">
      <c r="A8" s="247" t="s">
        <v>378</v>
      </c>
      <c r="B8" s="247" t="s">
        <v>379</v>
      </c>
    </row>
    <row r="9" spans="1:2" ht="13.5">
      <c r="A9" s="247" t="s">
        <v>382</v>
      </c>
      <c r="B9" s="247" t="s">
        <v>475</v>
      </c>
    </row>
    <row r="10" spans="1:2" ht="13.5">
      <c r="A10" s="247" t="s">
        <v>482</v>
      </c>
      <c r="B10" s="247" t="s">
        <v>310</v>
      </c>
    </row>
    <row r="11" spans="1:2" ht="13.5">
      <c r="A11" s="247" t="s">
        <v>483</v>
      </c>
      <c r="B11" s="247" t="s">
        <v>591</v>
      </c>
    </row>
    <row r="12" spans="1:2" ht="13.5">
      <c r="A12" s="247" t="s">
        <v>592</v>
      </c>
      <c r="B12" s="247" t="s">
        <v>593</v>
      </c>
    </row>
    <row r="13" spans="1:2" ht="13.5">
      <c r="A13" s="247" t="s">
        <v>594</v>
      </c>
      <c r="B13" s="247" t="s">
        <v>311</v>
      </c>
    </row>
    <row r="14" spans="1:2" ht="13.5">
      <c r="A14" s="247" t="s">
        <v>595</v>
      </c>
      <c r="B14" s="247" t="s">
        <v>596</v>
      </c>
    </row>
    <row r="15" spans="1:2" ht="13.5">
      <c r="A15" s="247" t="s">
        <v>597</v>
      </c>
      <c r="B15" s="247" t="s">
        <v>598</v>
      </c>
    </row>
    <row r="16" spans="1:2" ht="13.5">
      <c r="A16" s="247" t="s">
        <v>599</v>
      </c>
      <c r="B16" s="247" t="s">
        <v>736</v>
      </c>
    </row>
    <row r="17" spans="1:2" ht="13.5">
      <c r="A17" s="247" t="s">
        <v>600</v>
      </c>
      <c r="B17" s="247" t="s">
        <v>312</v>
      </c>
    </row>
    <row r="18" spans="1:2" ht="13.5">
      <c r="A18" s="247" t="s">
        <v>601</v>
      </c>
      <c r="B18" s="247" t="s">
        <v>602</v>
      </c>
    </row>
    <row r="19" spans="1:2" ht="13.5">
      <c r="A19" s="247" t="s">
        <v>364</v>
      </c>
      <c r="B19" s="247" t="s">
        <v>313</v>
      </c>
    </row>
    <row r="20" spans="1:2" ht="13.5">
      <c r="A20" s="247" t="s">
        <v>344</v>
      </c>
      <c r="B20" s="247" t="s">
        <v>345</v>
      </c>
    </row>
    <row r="21" spans="1:2" ht="13.5">
      <c r="A21" s="247" t="s">
        <v>603</v>
      </c>
      <c r="B21" s="247" t="s">
        <v>604</v>
      </c>
    </row>
    <row r="22" spans="1:2" ht="13.5">
      <c r="A22" s="247" t="s">
        <v>648</v>
      </c>
      <c r="B22" s="247" t="s">
        <v>343</v>
      </c>
    </row>
    <row r="23" spans="1:2" ht="13.5">
      <c r="A23" s="247" t="s">
        <v>605</v>
      </c>
      <c r="B23" s="247" t="s">
        <v>606</v>
      </c>
    </row>
    <row r="24" spans="1:2" ht="13.5">
      <c r="A24" s="247" t="s">
        <v>607</v>
      </c>
      <c r="B24" s="247" t="s">
        <v>608</v>
      </c>
    </row>
    <row r="25" spans="1:2" ht="13.5">
      <c r="A25" s="247" t="s">
        <v>609</v>
      </c>
      <c r="B25" s="247" t="s">
        <v>610</v>
      </c>
    </row>
    <row r="26" spans="1:2" ht="13.5">
      <c r="A26" s="247" t="s">
        <v>438</v>
      </c>
      <c r="B26" s="247" t="s">
        <v>368</v>
      </c>
    </row>
    <row r="27" spans="1:2" ht="25.5">
      <c r="A27" s="248" t="s">
        <v>611</v>
      </c>
      <c r="B27" s="249" t="s">
        <v>612</v>
      </c>
    </row>
    <row r="28" spans="1:2" ht="13.5">
      <c r="A28" s="247" t="s">
        <v>613</v>
      </c>
      <c r="B28" s="247" t="s">
        <v>717</v>
      </c>
    </row>
    <row r="29" spans="1:2" ht="13.5">
      <c r="A29" s="247" t="s">
        <v>614</v>
      </c>
      <c r="B29" s="247" t="s">
        <v>615</v>
      </c>
    </row>
    <row r="30" spans="1:2" ht="13.5">
      <c r="A30" s="247" t="s">
        <v>616</v>
      </c>
      <c r="B30" s="247" t="s">
        <v>617</v>
      </c>
    </row>
    <row r="31" spans="1:2" ht="13.5">
      <c r="A31" s="247" t="s">
        <v>618</v>
      </c>
      <c r="B31" s="247" t="s">
        <v>619</v>
      </c>
    </row>
    <row r="32" spans="1:2" ht="13.5">
      <c r="A32" s="247" t="s">
        <v>350</v>
      </c>
      <c r="B32" s="247" t="s">
        <v>620</v>
      </c>
    </row>
    <row r="33" spans="1:2" ht="13.5">
      <c r="A33" s="247" t="s">
        <v>621</v>
      </c>
      <c r="B33" s="247" t="s">
        <v>622</v>
      </c>
    </row>
    <row r="34" spans="1:2" ht="13.5">
      <c r="A34" s="247" t="s">
        <v>623</v>
      </c>
      <c r="B34" s="247" t="s">
        <v>476</v>
      </c>
    </row>
    <row r="35" spans="1:2" ht="13.5">
      <c r="A35" s="247" t="s">
        <v>624</v>
      </c>
      <c r="B35" s="247" t="s">
        <v>625</v>
      </c>
    </row>
    <row r="36" spans="1:2" ht="13.5">
      <c r="A36" s="247" t="s">
        <v>626</v>
      </c>
      <c r="B36" s="247" t="s">
        <v>627</v>
      </c>
    </row>
    <row r="37" spans="1:2" ht="13.5">
      <c r="A37" s="247" t="s">
        <v>628</v>
      </c>
      <c r="B37" s="247" t="s">
        <v>629</v>
      </c>
    </row>
    <row r="38" spans="1:2" ht="12.75">
      <c r="A38" s="250" t="s">
        <v>630</v>
      </c>
      <c r="B38" s="250" t="s">
        <v>631</v>
      </c>
    </row>
    <row r="39" spans="1:2" ht="13.5">
      <c r="A39" s="247" t="s">
        <v>632</v>
      </c>
      <c r="B39" s="247" t="s">
        <v>633</v>
      </c>
    </row>
    <row r="40" spans="1:2" ht="13.5">
      <c r="A40" s="247" t="s">
        <v>634</v>
      </c>
      <c r="B40" s="247" t="s">
        <v>635</v>
      </c>
    </row>
    <row r="41" spans="1:2" ht="13.5">
      <c r="A41" s="247" t="s">
        <v>636</v>
      </c>
      <c r="B41" s="247" t="s">
        <v>637</v>
      </c>
    </row>
    <row r="42" spans="1:2" ht="13.5">
      <c r="A42" s="247" t="s">
        <v>638</v>
      </c>
      <c r="B42" s="247" t="s">
        <v>639</v>
      </c>
    </row>
    <row r="43" spans="1:2" ht="13.5">
      <c r="A43" s="247" t="s">
        <v>437</v>
      </c>
      <c r="B43" s="247" t="s">
        <v>369</v>
      </c>
    </row>
    <row r="44" spans="1:2" ht="13.5">
      <c r="A44" s="247" t="s">
        <v>721</v>
      </c>
      <c r="B44" s="247" t="s">
        <v>722</v>
      </c>
    </row>
    <row r="45" spans="1:2" ht="13.5">
      <c r="A45" s="247" t="s">
        <v>640</v>
      </c>
      <c r="B45" s="247" t="s">
        <v>641</v>
      </c>
    </row>
    <row r="46" spans="1:2" ht="25.5">
      <c r="A46" s="248" t="s">
        <v>642</v>
      </c>
      <c r="B46" s="249" t="s">
        <v>643</v>
      </c>
    </row>
    <row r="47" spans="1:2" ht="13.5">
      <c r="A47" s="247" t="s">
        <v>644</v>
      </c>
      <c r="B47" s="247" t="s">
        <v>645</v>
      </c>
    </row>
    <row r="48" spans="1:2" ht="13.5">
      <c r="A48" s="247"/>
      <c r="B48" s="247"/>
    </row>
    <row r="50" ht="12.75">
      <c r="A50" s="251" t="s">
        <v>347</v>
      </c>
    </row>
    <row r="51" ht="12.75">
      <c r="A51" s="215" t="s">
        <v>348</v>
      </c>
    </row>
    <row r="52" ht="12.75">
      <c r="A52" s="215" t="s">
        <v>349</v>
      </c>
    </row>
    <row r="53" ht="12.75">
      <c r="A53" s="215" t="s">
        <v>360</v>
      </c>
    </row>
    <row r="54" ht="12.75">
      <c r="A54" s="215"/>
    </row>
    <row r="55" ht="12.75">
      <c r="A55" s="215"/>
    </row>
  </sheetData>
  <printOptions/>
  <pageMargins left="0.75" right="0.75" top="1" bottom="1" header="0.5" footer="0.5"/>
  <pageSetup horizontalDpi="600" verticalDpi="600" orientation="portrait" paperSize="9" scale="85" r:id="rId1"/>
</worksheet>
</file>

<file path=xl/worksheets/sheet30.xml><?xml version="1.0" encoding="utf-8"?>
<worksheet xmlns="http://schemas.openxmlformats.org/spreadsheetml/2006/main" xmlns:r="http://schemas.openxmlformats.org/officeDocument/2006/relationships">
  <dimension ref="A1:U56"/>
  <sheetViews>
    <sheetView view="pageBreakPreview" zoomScaleSheetLayoutView="100" workbookViewId="0" topLeftCell="A28">
      <selection activeCell="A1" sqref="A1"/>
    </sheetView>
  </sheetViews>
  <sheetFormatPr defaultColWidth="9.00390625" defaultRowHeight="12.75"/>
  <cols>
    <col min="1" max="1" width="50.25390625" style="157" customWidth="1"/>
    <col min="2" max="7" width="13.00390625" style="157" customWidth="1"/>
    <col min="8" max="16384" width="9.125" style="157" customWidth="1"/>
  </cols>
  <sheetData>
    <row r="1" spans="1:7" ht="21" customHeight="1">
      <c r="A1" s="156" t="s">
        <v>1853</v>
      </c>
      <c r="B1" s="156"/>
      <c r="C1" s="156"/>
      <c r="D1" s="156"/>
      <c r="E1" s="156"/>
      <c r="F1" s="156"/>
      <c r="G1" s="156"/>
    </row>
    <row r="2" spans="1:7" ht="11.25" customHeight="1">
      <c r="A2" s="158"/>
      <c r="B2" s="158"/>
      <c r="C2" s="158"/>
      <c r="D2" s="158"/>
      <c r="E2" s="159"/>
      <c r="F2" s="159"/>
      <c r="G2" s="159" t="s">
        <v>830</v>
      </c>
    </row>
    <row r="3" spans="1:7" s="169" customFormat="1" ht="18" customHeight="1">
      <c r="A3" s="168"/>
      <c r="B3" s="5">
        <v>39903</v>
      </c>
      <c r="C3" s="5">
        <v>39994</v>
      </c>
      <c r="D3" s="5">
        <v>40086</v>
      </c>
      <c r="E3" s="5">
        <v>40178</v>
      </c>
      <c r="F3" s="5">
        <v>40268</v>
      </c>
      <c r="G3" s="5">
        <v>40359</v>
      </c>
    </row>
    <row r="4" spans="1:7" s="169" customFormat="1" ht="6" customHeight="1">
      <c r="A4" s="170"/>
      <c r="B4" s="171"/>
      <c r="C4" s="171"/>
      <c r="D4" s="171"/>
      <c r="E4" s="171"/>
      <c r="F4" s="171"/>
      <c r="G4" s="171"/>
    </row>
    <row r="5" spans="1:7" s="169" customFormat="1" ht="12.75">
      <c r="A5" s="178" t="s">
        <v>314</v>
      </c>
      <c r="B5" s="160">
        <v>3067872.1856382913</v>
      </c>
      <c r="C5" s="160">
        <v>3087757.7032679184</v>
      </c>
      <c r="D5" s="160">
        <v>3083521.7331537562</v>
      </c>
      <c r="E5" s="160">
        <v>2625066.57805</v>
      </c>
      <c r="F5" s="160">
        <v>2584461.5208148784</v>
      </c>
      <c r="G5" s="160">
        <v>2568351.1174960975</v>
      </c>
    </row>
    <row r="6" spans="1:7" s="169" customFormat="1" ht="6" customHeight="1">
      <c r="A6" s="178"/>
      <c r="B6" s="179"/>
      <c r="C6" s="179"/>
      <c r="D6" s="179"/>
      <c r="E6" s="180"/>
      <c r="F6" s="180"/>
      <c r="G6" s="180"/>
    </row>
    <row r="7" spans="1:7" s="169" customFormat="1" ht="12.75">
      <c r="A7" s="170" t="s">
        <v>700</v>
      </c>
      <c r="B7" s="162">
        <v>2493429.5683300043</v>
      </c>
      <c r="C7" s="162">
        <v>2317649.6073626475</v>
      </c>
      <c r="D7" s="162">
        <v>2198847.4800307406</v>
      </c>
      <c r="E7" s="162">
        <v>1760882.35</v>
      </c>
      <c r="F7" s="162">
        <v>1726770.9600852903</v>
      </c>
      <c r="G7" s="162">
        <v>1750648.4230062393</v>
      </c>
    </row>
    <row r="8" spans="1:7" s="169" customFormat="1" ht="12.75">
      <c r="A8" s="170" t="s">
        <v>701</v>
      </c>
      <c r="B8" s="272" t="s">
        <v>1117</v>
      </c>
      <c r="C8" s="272" t="s">
        <v>1117</v>
      </c>
      <c r="D8" s="162">
        <v>0</v>
      </c>
      <c r="E8" s="162">
        <v>1182</v>
      </c>
      <c r="F8" s="162">
        <v>204</v>
      </c>
      <c r="G8" s="162">
        <v>90</v>
      </c>
    </row>
    <row r="9" spans="1:7" s="169" customFormat="1" ht="12.75">
      <c r="A9" s="170" t="s">
        <v>702</v>
      </c>
      <c r="B9" s="162">
        <v>2575</v>
      </c>
      <c r="C9" s="162">
        <v>2573</v>
      </c>
      <c r="D9" s="162">
        <v>9539</v>
      </c>
      <c r="E9" s="162">
        <v>501</v>
      </c>
      <c r="F9" s="162">
        <v>504.63343</v>
      </c>
      <c r="G9" s="162">
        <v>683.52076</v>
      </c>
    </row>
    <row r="10" spans="1:7" s="169" customFormat="1" ht="12.75">
      <c r="A10" s="170" t="s">
        <v>703</v>
      </c>
      <c r="B10" s="162">
        <v>13455.635717344754</v>
      </c>
      <c r="C10" s="162">
        <v>15192.31880085653</v>
      </c>
      <c r="D10" s="162">
        <v>13266.318029978587</v>
      </c>
      <c r="E10" s="162">
        <v>20250</v>
      </c>
      <c r="F10" s="162">
        <v>13941.27807486631</v>
      </c>
      <c r="G10" s="162">
        <v>15832.329768270945</v>
      </c>
    </row>
    <row r="11" spans="1:7" s="169" customFormat="1" ht="12.75">
      <c r="A11" s="181" t="s">
        <v>704</v>
      </c>
      <c r="B11" s="272" t="s">
        <v>1117</v>
      </c>
      <c r="C11" s="272" t="s">
        <v>1117</v>
      </c>
      <c r="D11" s="162">
        <v>0</v>
      </c>
      <c r="E11" s="162">
        <v>0</v>
      </c>
      <c r="F11" s="162">
        <v>0</v>
      </c>
      <c r="G11" s="162">
        <v>0</v>
      </c>
    </row>
    <row r="12" spans="1:7" s="169" customFormat="1" ht="12.75">
      <c r="A12" s="181" t="s">
        <v>705</v>
      </c>
      <c r="B12" s="162">
        <v>13455.635717344754</v>
      </c>
      <c r="C12" s="162">
        <v>15192.31880085653</v>
      </c>
      <c r="D12" s="162">
        <v>13266.318029978587</v>
      </c>
      <c r="E12" s="162">
        <v>20250</v>
      </c>
      <c r="F12" s="162">
        <v>13941.27807486631</v>
      </c>
      <c r="G12" s="162">
        <v>15832.329768270945</v>
      </c>
    </row>
    <row r="13" spans="1:7" s="169" customFormat="1" ht="12.75">
      <c r="A13" s="170" t="s">
        <v>706</v>
      </c>
      <c r="B13" s="163">
        <v>558411.981590942</v>
      </c>
      <c r="C13" s="163">
        <v>752342.7771044143</v>
      </c>
      <c r="D13" s="163">
        <v>861868.9350930371</v>
      </c>
      <c r="E13" s="163">
        <v>842251.22805</v>
      </c>
      <c r="F13" s="163">
        <v>843040.649224722</v>
      </c>
      <c r="G13" s="163">
        <v>801096.843961587</v>
      </c>
    </row>
    <row r="14" spans="1:7" s="169" customFormat="1" ht="6" customHeight="1">
      <c r="A14" s="170"/>
      <c r="B14" s="182"/>
      <c r="C14" s="182"/>
      <c r="D14" s="182"/>
      <c r="E14" s="183"/>
      <c r="F14" s="183"/>
      <c r="G14" s="183"/>
    </row>
    <row r="15" spans="1:7" s="169" customFormat="1" ht="12.75">
      <c r="A15" s="178" t="s">
        <v>315</v>
      </c>
      <c r="B15" s="160">
        <v>3067872.18689829</v>
      </c>
      <c r="C15" s="160">
        <v>3087757.706457918</v>
      </c>
      <c r="D15" s="160">
        <v>3083521.736383756</v>
      </c>
      <c r="E15" s="160">
        <v>2625066.57923</v>
      </c>
      <c r="F15" s="160">
        <v>2584461.5251348782</v>
      </c>
      <c r="G15" s="160">
        <v>2568351.1204160964</v>
      </c>
    </row>
    <row r="16" spans="1:7" s="169" customFormat="1" ht="6" customHeight="1">
      <c r="A16" s="178"/>
      <c r="B16" s="179"/>
      <c r="C16" s="179"/>
      <c r="D16" s="179"/>
      <c r="E16" s="180"/>
      <c r="F16" s="180"/>
      <c r="G16" s="180"/>
    </row>
    <row r="17" spans="1:7" s="169" customFormat="1" ht="12.75">
      <c r="A17" s="170" t="s">
        <v>700</v>
      </c>
      <c r="B17" s="162">
        <v>2408364.9289481537</v>
      </c>
      <c r="C17" s="162">
        <v>2539836.6754869535</v>
      </c>
      <c r="D17" s="162">
        <v>2480878.1324901343</v>
      </c>
      <c r="E17" s="162">
        <v>2018266.385</v>
      </c>
      <c r="F17" s="162">
        <v>1958482.7280261333</v>
      </c>
      <c r="G17" s="162">
        <v>1924304.6327337618</v>
      </c>
    </row>
    <row r="18" spans="1:7" s="169" customFormat="1" ht="12.75">
      <c r="A18" s="184" t="s">
        <v>707</v>
      </c>
      <c r="B18" s="162">
        <v>504196.36279118346</v>
      </c>
      <c r="C18" s="162">
        <v>631468.6189024897</v>
      </c>
      <c r="D18" s="162">
        <v>578197.5464768142</v>
      </c>
      <c r="E18" s="162">
        <v>491968</v>
      </c>
      <c r="F18" s="162">
        <v>448854.4967268012</v>
      </c>
      <c r="G18" s="162">
        <v>418617.24892658304</v>
      </c>
    </row>
    <row r="19" spans="1:7" s="169" customFormat="1" ht="12.75">
      <c r="A19" s="181" t="s">
        <v>708</v>
      </c>
      <c r="B19" s="162">
        <v>1904168.5661569703</v>
      </c>
      <c r="C19" s="162">
        <v>1908368.056584464</v>
      </c>
      <c r="D19" s="162">
        <v>1902680.5860133201</v>
      </c>
      <c r="E19" s="162">
        <v>1526298.385</v>
      </c>
      <c r="F19" s="162">
        <v>1509628.2312993319</v>
      </c>
      <c r="G19" s="162">
        <v>1505687.3838071788</v>
      </c>
    </row>
    <row r="20" spans="1:7" s="169" customFormat="1" ht="12.75">
      <c r="A20" s="170" t="s">
        <v>709</v>
      </c>
      <c r="B20" s="162">
        <v>232674.25</v>
      </c>
      <c r="C20" s="162">
        <v>85302</v>
      </c>
      <c r="D20" s="162">
        <v>86258</v>
      </c>
      <c r="E20" s="162">
        <v>72509</v>
      </c>
      <c r="F20" s="162">
        <v>77400</v>
      </c>
      <c r="G20" s="162">
        <v>77400</v>
      </c>
    </row>
    <row r="21" spans="1:7" s="169" customFormat="1" ht="12.75">
      <c r="A21" s="170" t="s">
        <v>710</v>
      </c>
      <c r="B21" s="163">
        <v>219407.50836182776</v>
      </c>
      <c r="C21" s="163">
        <v>254838.27794299184</v>
      </c>
      <c r="D21" s="163">
        <v>339219.27715280466</v>
      </c>
      <c r="E21" s="163">
        <v>289233.93975</v>
      </c>
      <c r="F21" s="163">
        <v>283904.2625469936</v>
      </c>
      <c r="G21" s="163">
        <v>292193.3689890126</v>
      </c>
    </row>
    <row r="22" spans="1:7" s="169" customFormat="1" ht="12.75">
      <c r="A22" s="170" t="s">
        <v>711</v>
      </c>
      <c r="B22" s="163">
        <v>207425.4995883095</v>
      </c>
      <c r="C22" s="163">
        <v>207780.75302797285</v>
      </c>
      <c r="D22" s="163">
        <v>177166.3267408173</v>
      </c>
      <c r="E22" s="163">
        <v>245057.25448</v>
      </c>
      <c r="F22" s="163">
        <v>264674.5345617513</v>
      </c>
      <c r="G22" s="163">
        <v>274453.1186933222</v>
      </c>
    </row>
    <row r="23" spans="1:7" s="169" customFormat="1" ht="12.75">
      <c r="A23" s="184" t="s">
        <v>712</v>
      </c>
      <c r="B23" s="162">
        <v>148456.83388704318</v>
      </c>
      <c r="C23" s="162">
        <v>156740.83880331</v>
      </c>
      <c r="D23" s="162">
        <v>149533.2687460424</v>
      </c>
      <c r="E23" s="162">
        <v>158642</v>
      </c>
      <c r="F23" s="162">
        <v>158061.41257392272</v>
      </c>
      <c r="G23" s="162">
        <v>159439.78905056987</v>
      </c>
    </row>
    <row r="24" spans="1:7" s="169" customFormat="1" ht="12.75">
      <c r="A24" s="184" t="s">
        <v>713</v>
      </c>
      <c r="B24" s="163">
        <v>-13055.000621493878</v>
      </c>
      <c r="C24" s="163">
        <v>-20619.62198919414</v>
      </c>
      <c r="D24" s="163">
        <v>-6342.387764886295</v>
      </c>
      <c r="E24" s="163">
        <v>-4449.951</v>
      </c>
      <c r="F24" s="163">
        <v>-1565.2854079740082</v>
      </c>
      <c r="G24" s="163">
        <v>6084.41022614558</v>
      </c>
    </row>
    <row r="25" spans="1:7" s="169" customFormat="1" ht="6" customHeight="1">
      <c r="A25" s="170"/>
      <c r="B25" s="173"/>
      <c r="C25" s="173"/>
      <c r="D25" s="173"/>
      <c r="E25" s="173"/>
      <c r="F25" s="173"/>
      <c r="G25" s="173"/>
    </row>
    <row r="26" spans="1:7" s="169" customFormat="1" ht="6" customHeight="1">
      <c r="A26" s="185"/>
      <c r="B26" s="171"/>
      <c r="C26" s="171"/>
      <c r="D26" s="171"/>
      <c r="E26" s="171"/>
      <c r="F26" s="171"/>
      <c r="G26" s="171"/>
    </row>
    <row r="27" spans="1:7" s="169" customFormat="1" ht="12.75">
      <c r="A27" s="178" t="s">
        <v>463</v>
      </c>
      <c r="B27" s="160"/>
      <c r="C27" s="160"/>
      <c r="D27" s="160"/>
      <c r="E27" s="160"/>
      <c r="F27" s="160"/>
      <c r="G27" s="160"/>
    </row>
    <row r="28" spans="1:7" s="169" customFormat="1" ht="6" customHeight="1">
      <c r="A28" s="178"/>
      <c r="B28" s="186"/>
      <c r="C28" s="186"/>
      <c r="D28" s="186"/>
      <c r="E28" s="187"/>
      <c r="F28" s="187"/>
      <c r="G28" s="187"/>
    </row>
    <row r="29" spans="1:7" s="169" customFormat="1" ht="12.75">
      <c r="A29" s="178" t="s">
        <v>362</v>
      </c>
      <c r="B29" s="160">
        <v>2493429.564279513</v>
      </c>
      <c r="C29" s="160">
        <v>2317649.609243726</v>
      </c>
      <c r="D29" s="160">
        <v>2198847.4800307406</v>
      </c>
      <c r="E29" s="160">
        <v>1760882.35</v>
      </c>
      <c r="F29" s="160">
        <v>1726770.9600852903</v>
      </c>
      <c r="G29" s="160">
        <v>1750648.4230062393</v>
      </c>
    </row>
    <row r="30" spans="1:7" s="169" customFormat="1" ht="12.75">
      <c r="A30" s="181" t="s">
        <v>460</v>
      </c>
      <c r="B30" s="162">
        <v>2254578.905027807</v>
      </c>
      <c r="C30" s="162">
        <v>2085911.2396869569</v>
      </c>
      <c r="D30" s="162">
        <v>1958802.4288956248</v>
      </c>
      <c r="E30" s="162">
        <v>1538044.143</v>
      </c>
      <c r="F30" s="162">
        <v>1476129.2167264218</v>
      </c>
      <c r="G30" s="162">
        <v>1484400.2058903791</v>
      </c>
    </row>
    <row r="31" spans="1:7" s="169" customFormat="1" ht="12.75">
      <c r="A31" s="188" t="s">
        <v>707</v>
      </c>
      <c r="B31" s="162">
        <v>244020.3338929041</v>
      </c>
      <c r="C31" s="165">
        <v>219488.19964798092</v>
      </c>
      <c r="D31" s="165">
        <v>196689.24660067313</v>
      </c>
      <c r="E31" s="165">
        <v>207268</v>
      </c>
      <c r="F31" s="165">
        <v>176422.41386763888</v>
      </c>
      <c r="G31" s="165">
        <v>186886.55054980496</v>
      </c>
    </row>
    <row r="32" spans="1:7" s="169" customFormat="1" ht="12.75">
      <c r="A32" s="188" t="s">
        <v>461</v>
      </c>
      <c r="B32" s="162">
        <v>649215.9014742435</v>
      </c>
      <c r="C32" s="165">
        <v>564107.320632141</v>
      </c>
      <c r="D32" s="165">
        <v>520536.7469270593</v>
      </c>
      <c r="E32" s="165">
        <v>414352.81</v>
      </c>
      <c r="F32" s="165">
        <v>385954.9289618422</v>
      </c>
      <c r="G32" s="165">
        <v>367780.13867147936</v>
      </c>
    </row>
    <row r="33" spans="1:7" s="169" customFormat="1" ht="12.75">
      <c r="A33" s="188" t="s">
        <v>462</v>
      </c>
      <c r="B33" s="162">
        <v>1361342.6696606595</v>
      </c>
      <c r="C33" s="165">
        <v>1302315.719406835</v>
      </c>
      <c r="D33" s="165">
        <v>1241576.4353678925</v>
      </c>
      <c r="E33" s="165">
        <v>916423.333</v>
      </c>
      <c r="F33" s="165">
        <v>913751.8738969408</v>
      </c>
      <c r="G33" s="165">
        <v>929733.5166690948</v>
      </c>
    </row>
    <row r="34" spans="1:7" s="169" customFormat="1" ht="15">
      <c r="A34" s="189" t="s">
        <v>1847</v>
      </c>
      <c r="B34" s="162">
        <v>238850.65925170595</v>
      </c>
      <c r="C34" s="165">
        <v>231738.36955676894</v>
      </c>
      <c r="D34" s="165">
        <v>240045.0511351158</v>
      </c>
      <c r="E34" s="165">
        <v>222838.207</v>
      </c>
      <c r="F34" s="165">
        <v>250641.7433588683</v>
      </c>
      <c r="G34" s="165">
        <v>266248.21711586026</v>
      </c>
    </row>
    <row r="35" spans="1:7" s="169" customFormat="1" ht="12.75">
      <c r="A35" s="190" t="s">
        <v>464</v>
      </c>
      <c r="B35" s="160">
        <v>2493429.564279513</v>
      </c>
      <c r="C35" s="160">
        <v>2317649.609243726</v>
      </c>
      <c r="D35" s="160">
        <v>2198847.4800307406</v>
      </c>
      <c r="E35" s="160">
        <v>1760882.35</v>
      </c>
      <c r="F35" s="160">
        <v>1726770.9600852903</v>
      </c>
      <c r="G35" s="160">
        <v>1750648.4230062393</v>
      </c>
    </row>
    <row r="36" spans="1:7" s="169" customFormat="1" ht="12.75">
      <c r="A36" s="170" t="s">
        <v>465</v>
      </c>
      <c r="B36" s="162">
        <v>2490832.564279513</v>
      </c>
      <c r="C36" s="162">
        <v>2315087.609243726</v>
      </c>
      <c r="D36" s="162">
        <v>2196372.4800307406</v>
      </c>
      <c r="E36" s="162">
        <v>1757928.484</v>
      </c>
      <c r="F36" s="162">
        <v>1723820.9600852903</v>
      </c>
      <c r="G36" s="162">
        <v>1747718.4230062393</v>
      </c>
    </row>
    <row r="37" spans="1:7" s="169" customFormat="1" ht="12.75">
      <c r="A37" s="181" t="s">
        <v>466</v>
      </c>
      <c r="B37" s="162">
        <v>352063.6968402359</v>
      </c>
      <c r="C37" s="162">
        <v>340331.769754638</v>
      </c>
      <c r="D37" s="162">
        <v>295187.0788424579</v>
      </c>
      <c r="E37" s="162">
        <v>281084.672</v>
      </c>
      <c r="F37" s="162">
        <v>266257.4582123538</v>
      </c>
      <c r="G37" s="162">
        <v>249069.53499677204</v>
      </c>
    </row>
    <row r="38" spans="1:7" s="169" customFormat="1" ht="12.75">
      <c r="A38" s="181" t="s">
        <v>467</v>
      </c>
      <c r="B38" s="162">
        <v>31.179</v>
      </c>
      <c r="C38" s="165">
        <v>29.146</v>
      </c>
      <c r="D38" s="165">
        <v>27.112</v>
      </c>
      <c r="E38" s="165">
        <v>25.078</v>
      </c>
      <c r="F38" s="165">
        <v>23.045</v>
      </c>
      <c r="G38" s="165">
        <v>21.012</v>
      </c>
    </row>
    <row r="39" spans="1:7" s="169" customFormat="1" ht="15">
      <c r="A39" s="181" t="s">
        <v>1848</v>
      </c>
      <c r="B39" s="162">
        <v>8545</v>
      </c>
      <c r="C39" s="165">
        <v>7722</v>
      </c>
      <c r="D39" s="165">
        <v>8287</v>
      </c>
      <c r="E39" s="165">
        <v>14606</v>
      </c>
      <c r="F39" s="165">
        <v>8790</v>
      </c>
      <c r="G39" s="165">
        <v>8894</v>
      </c>
    </row>
    <row r="40" spans="1:7" s="169" customFormat="1" ht="12.75">
      <c r="A40" s="181" t="s">
        <v>770</v>
      </c>
      <c r="B40" s="162">
        <v>4268.823</v>
      </c>
      <c r="C40" s="165">
        <v>4157.177</v>
      </c>
      <c r="D40" s="165">
        <v>4484.714</v>
      </c>
      <c r="E40" s="165">
        <v>5038.709</v>
      </c>
      <c r="F40" s="165">
        <v>4671.181</v>
      </c>
      <c r="G40" s="165">
        <v>4809.65699</v>
      </c>
    </row>
    <row r="41" spans="1:7" s="169" customFormat="1" ht="12.75">
      <c r="A41" s="181" t="s">
        <v>469</v>
      </c>
      <c r="B41" s="162">
        <v>2125923.865439277</v>
      </c>
      <c r="C41" s="165">
        <v>1962847.5164890878</v>
      </c>
      <c r="D41" s="165">
        <v>1888386.5751882826</v>
      </c>
      <c r="E41" s="165">
        <v>1457174.025</v>
      </c>
      <c r="F41" s="165">
        <v>1444079.2758729365</v>
      </c>
      <c r="G41" s="165">
        <v>1484924.2190194672</v>
      </c>
    </row>
    <row r="42" spans="1:7" s="169" customFormat="1" ht="12.75">
      <c r="A42" s="191" t="s">
        <v>470</v>
      </c>
      <c r="B42" s="162">
        <v>1245051.0625493731</v>
      </c>
      <c r="C42" s="165">
        <v>1139114.586241541</v>
      </c>
      <c r="D42" s="165">
        <v>1080321.4716834808</v>
      </c>
      <c r="E42" s="165">
        <v>722563.993</v>
      </c>
      <c r="F42" s="165">
        <v>692678.6194494884</v>
      </c>
      <c r="G42" s="165">
        <v>736163.3426912854</v>
      </c>
    </row>
    <row r="43" spans="1:7" s="169" customFormat="1" ht="12.75">
      <c r="A43" s="191" t="s">
        <v>471</v>
      </c>
      <c r="B43" s="162">
        <v>751584.3003653187</v>
      </c>
      <c r="C43" s="165">
        <v>697141.5985678824</v>
      </c>
      <c r="D43" s="165">
        <v>694861.369225907</v>
      </c>
      <c r="E43" s="165">
        <v>624057.455</v>
      </c>
      <c r="F43" s="165">
        <v>651964.3110086666</v>
      </c>
      <c r="G43" s="165">
        <v>656002.820758936</v>
      </c>
    </row>
    <row r="44" spans="1:7" s="169" customFormat="1" ht="12.75">
      <c r="A44" s="191" t="s">
        <v>472</v>
      </c>
      <c r="B44" s="162">
        <v>129288.50252458536</v>
      </c>
      <c r="C44" s="165">
        <v>126591.33167966445</v>
      </c>
      <c r="D44" s="165">
        <v>113203.73427889498</v>
      </c>
      <c r="E44" s="165">
        <v>110552.577</v>
      </c>
      <c r="F44" s="165">
        <v>99436.34541478145</v>
      </c>
      <c r="G44" s="165">
        <v>92758.05556924583</v>
      </c>
    </row>
    <row r="45" spans="1:7" s="169" customFormat="1" ht="12.75">
      <c r="A45" s="170" t="s">
        <v>1849</v>
      </c>
      <c r="B45" s="162">
        <v>2597</v>
      </c>
      <c r="C45" s="165">
        <v>2562</v>
      </c>
      <c r="D45" s="165">
        <v>2475</v>
      </c>
      <c r="E45" s="165">
        <v>2953.866</v>
      </c>
      <c r="F45" s="165">
        <v>2950</v>
      </c>
      <c r="G45" s="165">
        <v>2930</v>
      </c>
    </row>
    <row r="46" spans="1:7" s="169" customFormat="1" ht="6" customHeight="1">
      <c r="A46" s="172"/>
      <c r="B46" s="173"/>
      <c r="C46" s="173"/>
      <c r="D46" s="173"/>
      <c r="E46" s="173"/>
      <c r="F46" s="173"/>
      <c r="G46" s="173"/>
    </row>
    <row r="47" spans="1:7" s="169" customFormat="1" ht="6" customHeight="1">
      <c r="A47" s="174"/>
      <c r="B47" s="171"/>
      <c r="C47" s="171"/>
      <c r="D47" s="171"/>
      <c r="E47" s="171"/>
      <c r="F47" s="171"/>
      <c r="G47" s="171"/>
    </row>
    <row r="48" spans="1:7" s="169" customFormat="1" ht="12.75">
      <c r="A48" s="192" t="s">
        <v>473</v>
      </c>
      <c r="B48" s="193">
        <v>64</v>
      </c>
      <c r="C48" s="193">
        <v>64</v>
      </c>
      <c r="D48" s="193">
        <v>64</v>
      </c>
      <c r="E48" s="193">
        <v>65</v>
      </c>
      <c r="F48" s="193">
        <v>64</v>
      </c>
      <c r="G48" s="193">
        <v>64</v>
      </c>
    </row>
    <row r="49" spans="1:7" s="169" customFormat="1" ht="6" customHeight="1">
      <c r="A49" s="166"/>
      <c r="B49" s="167"/>
      <c r="C49" s="167"/>
      <c r="D49" s="167"/>
      <c r="E49" s="167"/>
      <c r="F49" s="167"/>
      <c r="G49" s="167"/>
    </row>
    <row r="50" spans="1:7" s="169" customFormat="1" ht="8.25" customHeight="1">
      <c r="A50" s="175"/>
      <c r="B50" s="176"/>
      <c r="C50" s="176"/>
      <c r="D50" s="176"/>
      <c r="E50" s="176"/>
      <c r="F50" s="176"/>
      <c r="G50" s="176"/>
    </row>
    <row r="51" spans="1:7" s="164" customFormat="1" ht="15" customHeight="1">
      <c r="A51" s="194" t="s">
        <v>338</v>
      </c>
      <c r="B51" s="195"/>
      <c r="C51" s="195"/>
      <c r="D51" s="195"/>
      <c r="E51" s="195"/>
      <c r="F51" s="195"/>
      <c r="G51" s="195"/>
    </row>
    <row r="52" spans="1:7" s="164" customFormat="1" ht="15.75">
      <c r="A52" s="196" t="s">
        <v>339</v>
      </c>
      <c r="B52" s="197"/>
      <c r="C52" s="197"/>
      <c r="D52" s="177"/>
      <c r="E52" s="198"/>
      <c r="F52" s="197"/>
      <c r="G52" s="197"/>
    </row>
    <row r="53" spans="1:21" s="515" customFormat="1" ht="30.75" customHeight="1">
      <c r="A53" s="1738" t="s">
        <v>1850</v>
      </c>
      <c r="B53" s="1739"/>
      <c r="C53" s="1739"/>
      <c r="D53" s="1739"/>
      <c r="E53" s="1739"/>
      <c r="F53" s="1739"/>
      <c r="G53" s="1739"/>
      <c r="H53" s="513"/>
      <c r="I53" s="513"/>
      <c r="J53" s="513"/>
      <c r="K53" s="513"/>
      <c r="L53" s="513"/>
      <c r="M53" s="513"/>
      <c r="N53" s="513"/>
      <c r="O53" s="513"/>
      <c r="P53" s="513"/>
      <c r="Q53" s="513"/>
      <c r="R53" s="513"/>
      <c r="S53" s="513"/>
      <c r="T53" s="513"/>
      <c r="U53" s="514"/>
    </row>
    <row r="54" spans="1:7" s="515" customFormat="1" ht="15.75">
      <c r="A54" s="194" t="s">
        <v>1851</v>
      </c>
      <c r="B54" s="194"/>
      <c r="C54" s="194"/>
      <c r="D54" s="194"/>
      <c r="E54" s="194"/>
      <c r="F54" s="194"/>
      <c r="G54" s="194"/>
    </row>
    <row r="55" spans="1:7" s="515" customFormat="1" ht="15.75">
      <c r="A55" s="194"/>
      <c r="B55" s="194"/>
      <c r="C55" s="194"/>
      <c r="D55" s="194"/>
      <c r="E55" s="194"/>
      <c r="F55" s="194"/>
      <c r="G55" s="194"/>
    </row>
    <row r="56" spans="1:7" s="164" customFormat="1" ht="15" customHeight="1">
      <c r="A56" s="199" t="s">
        <v>340</v>
      </c>
      <c r="B56" s="198"/>
      <c r="C56" s="198"/>
      <c r="D56" s="198"/>
      <c r="E56" s="198"/>
      <c r="F56" s="198"/>
      <c r="G56" s="198"/>
    </row>
    <row r="57" s="164" customFormat="1" ht="13.5"/>
    <row r="58" s="164" customFormat="1" ht="13.5"/>
    <row r="59" s="161" customFormat="1" ht="13.5"/>
  </sheetData>
  <mergeCells count="1">
    <mergeCell ref="A53:G53"/>
  </mergeCells>
  <dataValidations count="2">
    <dataValidation operator="greaterThanOrEqual" allowBlank="1" showInputMessage="1" showErrorMessage="1" errorTitle="Грешка" error="Моля въведете положително число!" sqref="B22"/>
    <dataValidation type="decimal" operator="greaterThanOrEqual" allowBlank="1" showInputMessage="1" showErrorMessage="1" errorTitle="Грешка" error="Моля въведете положително число!" sqref="B13">
      <formula1>0</formula1>
    </dataValidation>
  </dataValidations>
  <printOptions/>
  <pageMargins left="0.9448818897637796" right="0.9448818897637796" top="0.5905511811023623" bottom="0.5905511811023623" header="0.5118110236220472" footer="0.5118110236220472"/>
  <pageSetup horizontalDpi="600" verticalDpi="600" orientation="landscape" paperSize="9" scale="74" r:id="rId1"/>
</worksheet>
</file>

<file path=xl/worksheets/sheet31.xml><?xml version="1.0" encoding="utf-8"?>
<worksheet xmlns="http://schemas.openxmlformats.org/spreadsheetml/2006/main" xmlns:r="http://schemas.openxmlformats.org/officeDocument/2006/relationships">
  <dimension ref="A1:G43"/>
  <sheetViews>
    <sheetView view="pageBreakPreview" zoomScaleSheetLayoutView="100" workbookViewId="0" topLeftCell="A6">
      <selection activeCell="A37" sqref="A37"/>
    </sheetView>
  </sheetViews>
  <sheetFormatPr defaultColWidth="9.00390625" defaultRowHeight="12.75"/>
  <cols>
    <col min="1" max="1" width="44.875" style="157" customWidth="1"/>
    <col min="2" max="7" width="9.75390625" style="157" customWidth="1"/>
    <col min="8" max="16384" width="9.125" style="157" customWidth="1"/>
  </cols>
  <sheetData>
    <row r="1" spans="1:7" ht="21" customHeight="1">
      <c r="A1" s="516" t="s">
        <v>1854</v>
      </c>
      <c r="B1" s="517"/>
      <c r="C1" s="517"/>
      <c r="D1" s="518"/>
      <c r="E1" s="519"/>
      <c r="F1" s="519"/>
      <c r="G1" s="519"/>
    </row>
    <row r="2" spans="1:7" ht="13.5">
      <c r="A2" s="520"/>
      <c r="B2" s="520"/>
      <c r="C2" s="520"/>
      <c r="D2" s="521"/>
      <c r="E2" s="522"/>
      <c r="F2" s="159"/>
      <c r="G2" s="159" t="s">
        <v>1821</v>
      </c>
    </row>
    <row r="3" spans="1:7" ht="18" customHeight="1">
      <c r="A3" s="523"/>
      <c r="B3" s="524">
        <v>39903</v>
      </c>
      <c r="C3" s="524">
        <v>39994</v>
      </c>
      <c r="D3" s="524">
        <v>40086</v>
      </c>
      <c r="E3" s="524">
        <v>40178</v>
      </c>
      <c r="F3" s="524">
        <v>40268</v>
      </c>
      <c r="G3" s="524">
        <v>40359</v>
      </c>
    </row>
    <row r="4" spans="1:7" ht="6" customHeight="1">
      <c r="A4" s="525"/>
      <c r="B4" s="526"/>
      <c r="C4" s="526"/>
      <c r="D4" s="526"/>
      <c r="E4" s="526"/>
      <c r="F4" s="526"/>
      <c r="G4" s="526"/>
    </row>
    <row r="5" spans="1:7" ht="12.75">
      <c r="A5" s="535" t="s">
        <v>1822</v>
      </c>
      <c r="B5" s="536"/>
      <c r="C5" s="536"/>
      <c r="D5" s="536"/>
      <c r="E5" s="536"/>
      <c r="F5" s="536"/>
      <c r="G5" s="536"/>
    </row>
    <row r="6" spans="1:7" ht="12.75">
      <c r="A6" s="537" t="s">
        <v>1823</v>
      </c>
      <c r="B6" s="538">
        <v>325.1187150100001</v>
      </c>
      <c r="C6" s="538">
        <v>288.1943306446226</v>
      </c>
      <c r="D6" s="538">
        <v>325.223583</v>
      </c>
      <c r="E6" s="538">
        <v>315.96867354000005</v>
      </c>
      <c r="F6" s="538">
        <v>325.11871501</v>
      </c>
      <c r="G6" s="538">
        <v>311.26927194</v>
      </c>
    </row>
    <row r="7" spans="1:7" ht="12.75">
      <c r="A7" s="539" t="s">
        <v>1824</v>
      </c>
      <c r="B7" s="540">
        <v>2.11477442</v>
      </c>
      <c r="C7" s="540">
        <v>2.52026687</v>
      </c>
      <c r="D7" s="540">
        <v>2.01063227</v>
      </c>
      <c r="E7" s="540">
        <v>1.83534311</v>
      </c>
      <c r="F7" s="540">
        <v>2.11477507</v>
      </c>
      <c r="G7" s="540">
        <v>2.17937659</v>
      </c>
    </row>
    <row r="8" spans="1:7" ht="12.75">
      <c r="A8" s="541" t="s">
        <v>1825</v>
      </c>
      <c r="B8" s="540">
        <v>94.62815078</v>
      </c>
      <c r="C8" s="540">
        <v>82.52404182</v>
      </c>
      <c r="D8" s="540">
        <v>89.38302378</v>
      </c>
      <c r="E8" s="540">
        <v>90.51469849</v>
      </c>
      <c r="F8" s="540">
        <v>94.62815078</v>
      </c>
      <c r="G8" s="540">
        <v>89.8094104</v>
      </c>
    </row>
    <row r="9" spans="1:7" ht="12.75">
      <c r="A9" s="541" t="s">
        <v>1826</v>
      </c>
      <c r="B9" s="540">
        <v>51.296102100000006</v>
      </c>
      <c r="C9" s="540">
        <v>61.41269822462265</v>
      </c>
      <c r="D9" s="540">
        <v>57.752737110000005</v>
      </c>
      <c r="E9" s="540">
        <v>55.02171849</v>
      </c>
      <c r="F9" s="540">
        <v>51.29835996</v>
      </c>
      <c r="G9" s="540">
        <v>50.0692542</v>
      </c>
    </row>
    <row r="10" spans="1:7" ht="12.75">
      <c r="A10" s="541" t="s">
        <v>1827</v>
      </c>
      <c r="B10" s="540">
        <v>159.92258034000005</v>
      </c>
      <c r="C10" s="540">
        <v>128.06559733999998</v>
      </c>
      <c r="D10" s="540">
        <v>158.26888373999998</v>
      </c>
      <c r="E10" s="540">
        <v>152.68573468000002</v>
      </c>
      <c r="F10" s="540">
        <v>159.92258034000005</v>
      </c>
      <c r="G10" s="540">
        <v>147.53722109999998</v>
      </c>
    </row>
    <row r="11" spans="1:7" ht="12.75">
      <c r="A11" s="541" t="s">
        <v>1828</v>
      </c>
      <c r="B11" s="540">
        <v>13.12712577</v>
      </c>
      <c r="C11" s="540">
        <v>9.87125976</v>
      </c>
      <c r="D11" s="540">
        <v>11.89962637</v>
      </c>
      <c r="E11" s="540">
        <v>12.047578589999999</v>
      </c>
      <c r="F11" s="540">
        <v>13.12712577</v>
      </c>
      <c r="G11" s="540">
        <v>15.155482019999999</v>
      </c>
    </row>
    <row r="12" spans="1:7" ht="12.75">
      <c r="A12" s="541" t="s">
        <v>1829</v>
      </c>
      <c r="B12" s="540">
        <v>1.83010717</v>
      </c>
      <c r="C12" s="540">
        <v>2.2317854199999996</v>
      </c>
      <c r="D12" s="540">
        <v>4.02333041</v>
      </c>
      <c r="E12" s="540">
        <v>2.40213522</v>
      </c>
      <c r="F12" s="540">
        <v>1.82784866</v>
      </c>
      <c r="G12" s="540">
        <v>3.5737078199999996</v>
      </c>
    </row>
    <row r="13" spans="1:7" ht="12.75">
      <c r="A13" s="541" t="s">
        <v>1830</v>
      </c>
      <c r="B13" s="540">
        <v>0.16735642</v>
      </c>
      <c r="C13" s="540">
        <v>0.13695988</v>
      </c>
      <c r="D13" s="540">
        <v>0.021361900000000003</v>
      </c>
      <c r="E13" s="540">
        <v>0.012797510000000002</v>
      </c>
      <c r="F13" s="540">
        <v>0.16735642</v>
      </c>
      <c r="G13" s="540">
        <v>0.19923242000000002</v>
      </c>
    </row>
    <row r="14" spans="1:7" ht="12.75">
      <c r="A14" s="541" t="s">
        <v>1831</v>
      </c>
      <c r="B14" s="540">
        <v>2.03251801</v>
      </c>
      <c r="C14" s="540">
        <v>1.43172133</v>
      </c>
      <c r="D14" s="540">
        <v>1.86398742</v>
      </c>
      <c r="E14" s="540">
        <v>1.4486674499999999</v>
      </c>
      <c r="F14" s="540">
        <v>2.03251801</v>
      </c>
      <c r="G14" s="540">
        <v>2.7455873900000003</v>
      </c>
    </row>
    <row r="15" spans="1:7" ht="6" customHeight="1">
      <c r="A15" s="542"/>
      <c r="B15" s="543"/>
      <c r="C15" s="543"/>
      <c r="D15" s="543"/>
      <c r="E15" s="543"/>
      <c r="F15" s="543"/>
      <c r="G15" s="543"/>
    </row>
    <row r="16" spans="1:7" ht="12.75">
      <c r="A16" s="537" t="s">
        <v>1832</v>
      </c>
      <c r="B16" s="544">
        <v>325.11871501</v>
      </c>
      <c r="C16" s="544">
        <v>288.1943306446226</v>
      </c>
      <c r="D16" s="544">
        <v>325.223583</v>
      </c>
      <c r="E16" s="544">
        <v>315.96867354000005</v>
      </c>
      <c r="F16" s="544">
        <v>325.11871501</v>
      </c>
      <c r="G16" s="544">
        <v>311.26927194</v>
      </c>
    </row>
    <row r="17" spans="1:7" ht="12.75">
      <c r="A17" s="541" t="s">
        <v>308</v>
      </c>
      <c r="B17" s="543">
        <v>237.59664352999997</v>
      </c>
      <c r="C17" s="543">
        <v>220.96271709821693</v>
      </c>
      <c r="D17" s="543">
        <v>248.56568280000002</v>
      </c>
      <c r="E17" s="543">
        <v>236.45851365000001</v>
      </c>
      <c r="F17" s="543">
        <v>237.60758704999998</v>
      </c>
      <c r="G17" s="543">
        <v>228.66693743</v>
      </c>
    </row>
    <row r="18" spans="1:7" ht="12.75">
      <c r="A18" s="541" t="s">
        <v>309</v>
      </c>
      <c r="B18" s="543">
        <v>58.2042436</v>
      </c>
      <c r="C18" s="543">
        <v>55.533702776405725</v>
      </c>
      <c r="D18" s="543">
        <v>58.46113903999999</v>
      </c>
      <c r="E18" s="543">
        <v>57.991233740000006</v>
      </c>
      <c r="F18" s="543">
        <v>58.19330008</v>
      </c>
      <c r="G18" s="543">
        <v>55.65386348</v>
      </c>
    </row>
    <row r="19" spans="1:7" ht="12.75">
      <c r="A19" s="541" t="s">
        <v>1833</v>
      </c>
      <c r="B19" s="543">
        <v>12.36020553</v>
      </c>
      <c r="C19" s="543">
        <v>5.716076000000001</v>
      </c>
      <c r="D19" s="543">
        <v>7.77520986</v>
      </c>
      <c r="E19" s="543">
        <v>10.144429330000001</v>
      </c>
      <c r="F19" s="543">
        <v>12.36020553</v>
      </c>
      <c r="G19" s="543">
        <v>8.95963149</v>
      </c>
    </row>
    <row r="20" spans="1:7" ht="12.75">
      <c r="A20" s="541" t="s">
        <v>472</v>
      </c>
      <c r="B20" s="543">
        <v>16.957622350000058</v>
      </c>
      <c r="C20" s="543">
        <v>5.981834769999989</v>
      </c>
      <c r="D20" s="543">
        <v>10.4215513</v>
      </c>
      <c r="E20" s="543">
        <v>11.374496820000024</v>
      </c>
      <c r="F20" s="543">
        <v>16.95762235000005</v>
      </c>
      <c r="G20" s="543">
        <v>17.988839540000008</v>
      </c>
    </row>
    <row r="21" spans="1:7" ht="6" customHeight="1">
      <c r="A21" s="542"/>
      <c r="B21" s="543"/>
      <c r="C21" s="543"/>
      <c r="D21" s="543"/>
      <c r="E21" s="543"/>
      <c r="F21" s="543"/>
      <c r="G21" s="543"/>
    </row>
    <row r="22" spans="1:7" ht="12.75">
      <c r="A22" s="545" t="s">
        <v>1834</v>
      </c>
      <c r="B22" s="546"/>
      <c r="C22" s="546"/>
      <c r="D22" s="547"/>
      <c r="E22" s="547"/>
      <c r="F22" s="547"/>
      <c r="G22" s="547"/>
    </row>
    <row r="23" spans="1:7" ht="12.75">
      <c r="A23" s="548" t="s">
        <v>1835</v>
      </c>
      <c r="B23" s="549">
        <v>224.34580821000003</v>
      </c>
      <c r="C23" s="549">
        <v>199.34955532</v>
      </c>
      <c r="D23" s="549">
        <v>227.92124721999994</v>
      </c>
      <c r="E23" s="549">
        <v>219.75503176000004</v>
      </c>
      <c r="F23" s="549">
        <v>224.34806607000004</v>
      </c>
      <c r="G23" s="549">
        <v>212.76195732000005</v>
      </c>
    </row>
    <row r="24" spans="1:7" ht="12.75">
      <c r="A24" s="550" t="s">
        <v>1836</v>
      </c>
      <c r="B24" s="551">
        <v>186.32168027999998</v>
      </c>
      <c r="C24" s="551">
        <v>178.60007574</v>
      </c>
      <c r="D24" s="551">
        <v>201.02591488</v>
      </c>
      <c r="E24" s="551">
        <v>188.6036333</v>
      </c>
      <c r="F24" s="551">
        <v>186.32393814</v>
      </c>
      <c r="G24" s="551">
        <v>173.71994978000004</v>
      </c>
    </row>
    <row r="25" spans="1:7" ht="12.75">
      <c r="A25" s="550" t="s">
        <v>1837</v>
      </c>
      <c r="B25" s="551">
        <v>17.890212639999998</v>
      </c>
      <c r="C25" s="551">
        <v>10.107764759999998</v>
      </c>
      <c r="D25" s="551">
        <v>12.52056518</v>
      </c>
      <c r="E25" s="551">
        <v>13.36373875</v>
      </c>
      <c r="F25" s="551">
        <v>17.890212639999998</v>
      </c>
      <c r="G25" s="551">
        <v>20.018021640000004</v>
      </c>
    </row>
    <row r="26" spans="1:7" ht="12.75">
      <c r="A26" s="550" t="s">
        <v>1838</v>
      </c>
      <c r="B26" s="551">
        <v>5.05311241</v>
      </c>
      <c r="C26" s="551">
        <v>2.94402446</v>
      </c>
      <c r="D26" s="551">
        <v>3.7306280299999997</v>
      </c>
      <c r="E26" s="551">
        <v>3.60596244</v>
      </c>
      <c r="F26" s="551">
        <v>5.05311241</v>
      </c>
      <c r="G26" s="551">
        <v>4.96196968</v>
      </c>
    </row>
    <row r="27" spans="1:7" ht="12.75">
      <c r="A27" s="550" t="s">
        <v>1839</v>
      </c>
      <c r="B27" s="551">
        <v>5.903378829999999</v>
      </c>
      <c r="C27" s="551">
        <v>2.17325961</v>
      </c>
      <c r="D27" s="551">
        <v>3.3965010899999997</v>
      </c>
      <c r="E27" s="551">
        <v>4.152072850000001</v>
      </c>
      <c r="F27" s="551">
        <v>5.903378829999999</v>
      </c>
      <c r="G27" s="551">
        <v>4.63460016</v>
      </c>
    </row>
    <row r="28" spans="1:7" ht="12.75">
      <c r="A28" s="550" t="s">
        <v>472</v>
      </c>
      <c r="B28" s="551">
        <v>9.177424050000047</v>
      </c>
      <c r="C28" s="551">
        <v>5.524430749999987</v>
      </c>
      <c r="D28" s="551">
        <v>7.247638039999976</v>
      </c>
      <c r="E28" s="551">
        <v>10.029624419999996</v>
      </c>
      <c r="F28" s="551">
        <v>9.177424050000047</v>
      </c>
      <c r="G28" s="551">
        <v>9.42741606</v>
      </c>
    </row>
    <row r="29" spans="1:7" ht="6" customHeight="1">
      <c r="A29" s="552"/>
      <c r="B29" s="551"/>
      <c r="C29" s="551"/>
      <c r="D29" s="551"/>
      <c r="E29" s="551"/>
      <c r="F29" s="551"/>
      <c r="G29" s="551"/>
    </row>
    <row r="30" spans="1:7" ht="12.75">
      <c r="A30" s="548" t="s">
        <v>1840</v>
      </c>
      <c r="B30" s="553">
        <v>224.3458082148921</v>
      </c>
      <c r="C30" s="553">
        <v>199.34955532023642</v>
      </c>
      <c r="D30" s="553">
        <v>227.92124721075913</v>
      </c>
      <c r="E30" s="553">
        <v>219.75503176299262</v>
      </c>
      <c r="F30" s="553">
        <v>224.34806607489207</v>
      </c>
      <c r="G30" s="553">
        <v>212.7619573188742</v>
      </c>
    </row>
    <row r="31" spans="1:7" ht="12.75">
      <c r="A31" s="554" t="s">
        <v>1874</v>
      </c>
      <c r="B31" s="551">
        <v>98.77760426960198</v>
      </c>
      <c r="C31" s="551">
        <v>100.56556002846045</v>
      </c>
      <c r="D31" s="551">
        <v>121.04374528336314</v>
      </c>
      <c r="E31" s="551">
        <v>110.60388030239737</v>
      </c>
      <c r="F31" s="551">
        <v>98.78560481960197</v>
      </c>
      <c r="G31" s="551">
        <v>90.77421169602577</v>
      </c>
    </row>
    <row r="32" spans="1:7" ht="12.75">
      <c r="A32" s="554" t="s">
        <v>1551</v>
      </c>
      <c r="B32" s="551">
        <v>14.509706136000002</v>
      </c>
      <c r="C32" s="551">
        <v>12.100235372824804</v>
      </c>
      <c r="D32" s="551">
        <v>15.010127760000001</v>
      </c>
      <c r="E32" s="551">
        <v>14.755532969</v>
      </c>
      <c r="F32" s="551">
        <v>14.511416766000002</v>
      </c>
      <c r="G32" s="551">
        <v>13.279348294</v>
      </c>
    </row>
    <row r="33" spans="1:7" ht="12.75">
      <c r="A33" s="554" t="s">
        <v>1877</v>
      </c>
      <c r="B33" s="551">
        <v>68.23267369957125</v>
      </c>
      <c r="C33" s="551">
        <v>62.53274559803831</v>
      </c>
      <c r="D33" s="551">
        <v>61.51163263750896</v>
      </c>
      <c r="E33" s="551">
        <v>59.66792468077902</v>
      </c>
      <c r="F33" s="551">
        <v>68.21902530957125</v>
      </c>
      <c r="G33" s="551">
        <v>64.15164466533996</v>
      </c>
    </row>
    <row r="34" spans="1:7" ht="12.75">
      <c r="A34" s="554" t="s">
        <v>1878</v>
      </c>
      <c r="B34" s="551">
        <v>0.05</v>
      </c>
      <c r="C34" s="551">
        <v>0.05</v>
      </c>
      <c r="D34" s="551">
        <v>0.05</v>
      </c>
      <c r="E34" s="551">
        <v>0.05</v>
      </c>
      <c r="F34" s="551">
        <v>0.05</v>
      </c>
      <c r="G34" s="551">
        <v>0</v>
      </c>
    </row>
    <row r="35" spans="1:7" ht="12.75">
      <c r="A35" s="554" t="s">
        <v>1552</v>
      </c>
      <c r="B35" s="551">
        <v>1.0529453144999998</v>
      </c>
      <c r="C35" s="551">
        <v>1.1993883449999998</v>
      </c>
      <c r="D35" s="551">
        <v>1.506530344</v>
      </c>
      <c r="E35" s="551">
        <v>1.1123766899999998</v>
      </c>
      <c r="F35" s="551">
        <v>1.0591403845000003</v>
      </c>
      <c r="G35" s="551">
        <v>0.932801468</v>
      </c>
    </row>
    <row r="36" spans="1:7" ht="12.75">
      <c r="A36" s="554" t="s">
        <v>1880</v>
      </c>
      <c r="B36" s="551">
        <v>3.69875087</v>
      </c>
      <c r="C36" s="551">
        <v>2.1521463939135996</v>
      </c>
      <c r="D36" s="551">
        <v>1.9038788592227995</v>
      </c>
      <c r="E36" s="551">
        <v>2.4139186565227995</v>
      </c>
      <c r="F36" s="551">
        <v>3.69875087</v>
      </c>
      <c r="G36" s="551">
        <v>4.58194366</v>
      </c>
    </row>
    <row r="37" spans="1:7" ht="12.75">
      <c r="A37" s="554" t="s">
        <v>1553</v>
      </c>
      <c r="B37" s="551">
        <v>38.02412792521885</v>
      </c>
      <c r="C37" s="551">
        <v>20.74947958199925</v>
      </c>
      <c r="D37" s="551">
        <v>26.895332326664217</v>
      </c>
      <c r="E37" s="551">
        <v>31.151398464293404</v>
      </c>
      <c r="F37" s="551">
        <v>38.02412792521885</v>
      </c>
      <c r="G37" s="551">
        <v>39.042007535508475</v>
      </c>
    </row>
    <row r="38" spans="1:7" ht="6" customHeight="1">
      <c r="A38" s="555"/>
      <c r="B38" s="556"/>
      <c r="C38" s="557"/>
      <c r="D38" s="558"/>
      <c r="E38" s="558"/>
      <c r="F38" s="558"/>
      <c r="G38" s="558"/>
    </row>
    <row r="39" spans="1:7" ht="10.5" customHeight="1">
      <c r="A39" s="527"/>
      <c r="B39" s="528"/>
      <c r="C39" s="529"/>
      <c r="D39" s="530"/>
      <c r="E39" s="530"/>
      <c r="F39" s="530"/>
      <c r="G39" s="530"/>
    </row>
    <row r="40" spans="1:7" ht="12.75" customHeight="1">
      <c r="A40" s="559" t="s">
        <v>262</v>
      </c>
      <c r="B40" s="531"/>
      <c r="C40" s="532"/>
      <c r="D40" s="533"/>
      <c r="E40" s="533"/>
      <c r="F40" s="533"/>
      <c r="G40" s="533"/>
    </row>
    <row r="41" spans="1:7" ht="12.75" customHeight="1">
      <c r="A41" s="560" t="s">
        <v>1855</v>
      </c>
      <c r="B41" s="275"/>
      <c r="C41" s="275"/>
      <c r="D41" s="275"/>
      <c r="E41" s="275"/>
      <c r="F41" s="275"/>
      <c r="G41" s="275"/>
    </row>
    <row r="42" spans="1:7" ht="6" customHeight="1">
      <c r="A42" s="275"/>
      <c r="B42" s="275"/>
      <c r="C42" s="275"/>
      <c r="D42" s="275"/>
      <c r="E42" s="275"/>
      <c r="F42" s="275"/>
      <c r="G42" s="275"/>
    </row>
    <row r="43" spans="1:7" ht="12.75" customHeight="1">
      <c r="A43" s="534" t="s">
        <v>1856</v>
      </c>
      <c r="B43" s="531"/>
      <c r="C43" s="532"/>
      <c r="D43" s="533"/>
      <c r="E43" s="533"/>
      <c r="F43" s="533"/>
      <c r="G43" s="533"/>
    </row>
  </sheetData>
  <printOptions/>
  <pageMargins left="0.75" right="0.75" top="1" bottom="1" header="0.5" footer="0.5"/>
  <pageSetup horizontalDpi="600" verticalDpi="600" orientation="portrait" paperSize="9" scale="80" r:id="rId1"/>
</worksheet>
</file>

<file path=xl/worksheets/sheet32.xml><?xml version="1.0" encoding="utf-8"?>
<worksheet xmlns="http://schemas.openxmlformats.org/spreadsheetml/2006/main" xmlns:r="http://schemas.openxmlformats.org/officeDocument/2006/relationships">
  <dimension ref="A1:S41"/>
  <sheetViews>
    <sheetView view="pageBreakPreview" zoomScaleSheetLayoutView="100" workbookViewId="0" topLeftCell="A1">
      <selection activeCell="A2" sqref="A2"/>
    </sheetView>
  </sheetViews>
  <sheetFormatPr defaultColWidth="9.00390625" defaultRowHeight="12.75"/>
  <cols>
    <col min="1" max="1" width="40.875" style="157" customWidth="1"/>
    <col min="2" max="19" width="8.75390625" style="157" customWidth="1"/>
    <col min="20" max="16384" width="9.125" style="157" customWidth="1"/>
  </cols>
  <sheetData>
    <row r="1" spans="1:19" ht="21" customHeight="1">
      <c r="A1" s="561" t="s">
        <v>1549</v>
      </c>
      <c r="B1" s="518"/>
      <c r="C1" s="518"/>
      <c r="D1" s="518"/>
      <c r="E1" s="518"/>
      <c r="F1" s="518"/>
      <c r="G1" s="518"/>
      <c r="H1" s="518"/>
      <c r="I1" s="518"/>
      <c r="J1" s="518"/>
      <c r="K1" s="518"/>
      <c r="L1" s="518"/>
      <c r="M1" s="518"/>
      <c r="N1" s="518"/>
      <c r="O1" s="518"/>
      <c r="P1" s="518"/>
      <c r="Q1" s="518"/>
      <c r="R1" s="518"/>
      <c r="S1" s="518"/>
    </row>
    <row r="2" spans="1:19" ht="12.75" customHeight="1">
      <c r="A2" s="562"/>
      <c r="B2" s="521"/>
      <c r="C2" s="521"/>
      <c r="D2" s="521"/>
      <c r="E2" s="521"/>
      <c r="F2" s="521"/>
      <c r="G2" s="521"/>
      <c r="H2" s="521"/>
      <c r="I2" s="521"/>
      <c r="J2" s="521"/>
      <c r="K2" s="521"/>
      <c r="L2" s="521"/>
      <c r="M2" s="563"/>
      <c r="N2" s="521"/>
      <c r="O2" s="521"/>
      <c r="P2" s="521"/>
      <c r="Q2" s="521"/>
      <c r="R2" s="521"/>
      <c r="S2" s="587" t="s">
        <v>1821</v>
      </c>
    </row>
    <row r="3" spans="1:19" ht="18" customHeight="1">
      <c r="A3" s="1744" t="s">
        <v>1857</v>
      </c>
      <c r="B3" s="1741">
        <v>39903</v>
      </c>
      <c r="C3" s="1742"/>
      <c r="D3" s="1743"/>
      <c r="E3" s="1741">
        <v>39994</v>
      </c>
      <c r="F3" s="1742"/>
      <c r="G3" s="1743"/>
      <c r="H3" s="1741">
        <v>40086</v>
      </c>
      <c r="I3" s="1742"/>
      <c r="J3" s="1743"/>
      <c r="K3" s="1741">
        <v>40178</v>
      </c>
      <c r="L3" s="1742"/>
      <c r="M3" s="1743"/>
      <c r="N3" s="1741">
        <v>40268</v>
      </c>
      <c r="O3" s="1742"/>
      <c r="P3" s="1743"/>
      <c r="Q3" s="1741">
        <v>40359</v>
      </c>
      <c r="R3" s="1742"/>
      <c r="S3" s="1743"/>
    </row>
    <row r="4" spans="1:19" ht="25.5">
      <c r="A4" s="1745"/>
      <c r="B4" s="565" t="s">
        <v>1858</v>
      </c>
      <c r="C4" s="566" t="s">
        <v>1859</v>
      </c>
      <c r="D4" s="566" t="s">
        <v>772</v>
      </c>
      <c r="E4" s="566" t="s">
        <v>1858</v>
      </c>
      <c r="F4" s="566" t="s">
        <v>1859</v>
      </c>
      <c r="G4" s="566" t="s">
        <v>772</v>
      </c>
      <c r="H4" s="566" t="s">
        <v>1858</v>
      </c>
      <c r="I4" s="566" t="s">
        <v>1859</v>
      </c>
      <c r="J4" s="566" t="s">
        <v>772</v>
      </c>
      <c r="K4" s="566" t="s">
        <v>1858</v>
      </c>
      <c r="L4" s="566" t="s">
        <v>1859</v>
      </c>
      <c r="M4" s="566" t="s">
        <v>772</v>
      </c>
      <c r="N4" s="565" t="s">
        <v>1858</v>
      </c>
      <c r="O4" s="566" t="s">
        <v>1859</v>
      </c>
      <c r="P4" s="566" t="s">
        <v>772</v>
      </c>
      <c r="Q4" s="566" t="s">
        <v>1858</v>
      </c>
      <c r="R4" s="566" t="s">
        <v>1859</v>
      </c>
      <c r="S4" s="566" t="s">
        <v>772</v>
      </c>
    </row>
    <row r="5" spans="1:19" ht="6" customHeight="1">
      <c r="A5" s="564"/>
      <c r="B5" s="567"/>
      <c r="C5" s="568"/>
      <c r="D5" s="568"/>
      <c r="E5" s="568"/>
      <c r="F5" s="568"/>
      <c r="G5" s="568"/>
      <c r="H5" s="568"/>
      <c r="I5" s="568"/>
      <c r="J5" s="568"/>
      <c r="K5" s="568"/>
      <c r="L5" s="568"/>
      <c r="M5" s="568"/>
      <c r="N5" s="567"/>
      <c r="O5" s="568"/>
      <c r="P5" s="568"/>
      <c r="Q5" s="568"/>
      <c r="R5" s="568"/>
      <c r="S5" s="568"/>
    </row>
    <row r="6" spans="1:19" ht="12.75" customHeight="1">
      <c r="A6" s="572" t="s">
        <v>1860</v>
      </c>
      <c r="B6" s="573">
        <v>716.0880914868992</v>
      </c>
      <c r="C6" s="574">
        <v>683.4322925068991</v>
      </c>
      <c r="D6" s="574">
        <v>32.65579898</v>
      </c>
      <c r="E6" s="574">
        <v>466.3198457550455</v>
      </c>
      <c r="F6" s="574">
        <v>439.13336108504546</v>
      </c>
      <c r="G6" s="574">
        <v>27.186484669999988</v>
      </c>
      <c r="H6" s="574">
        <v>558.8571061449677</v>
      </c>
      <c r="I6" s="574">
        <v>527.0270373249678</v>
      </c>
      <c r="J6" s="574">
        <v>31.83006881999999</v>
      </c>
      <c r="K6" s="574">
        <v>643.4678660340551</v>
      </c>
      <c r="L6" s="574">
        <v>611.1630915040552</v>
      </c>
      <c r="M6" s="574">
        <v>32.304774529999975</v>
      </c>
      <c r="N6" s="573">
        <v>716.0841954255492</v>
      </c>
      <c r="O6" s="574">
        <v>683.4283964455492</v>
      </c>
      <c r="P6" s="574">
        <v>32.65579898</v>
      </c>
      <c r="Q6" s="574">
        <v>662.5225933843756</v>
      </c>
      <c r="R6" s="574">
        <v>631.2372270843757</v>
      </c>
      <c r="S6" s="574">
        <v>31.285366299999993</v>
      </c>
    </row>
    <row r="7" spans="1:19" ht="12.75" customHeight="1">
      <c r="A7" s="575" t="s">
        <v>1861</v>
      </c>
      <c r="B7" s="576">
        <v>390.96937647689913</v>
      </c>
      <c r="C7" s="577">
        <v>390.96937647689913</v>
      </c>
      <c r="D7" s="574"/>
      <c r="E7" s="577">
        <v>178.12551513504548</v>
      </c>
      <c r="F7" s="577">
        <v>178.12551513504548</v>
      </c>
      <c r="G7" s="574"/>
      <c r="H7" s="577">
        <v>233.63352313496773</v>
      </c>
      <c r="I7" s="577">
        <v>233.63352313496773</v>
      </c>
      <c r="J7" s="574"/>
      <c r="K7" s="577">
        <v>327.49919251405515</v>
      </c>
      <c r="L7" s="577">
        <v>327.49919251405515</v>
      </c>
      <c r="M7" s="574"/>
      <c r="N7" s="576">
        <v>390.96548041554917</v>
      </c>
      <c r="O7" s="577">
        <v>390.96548041554917</v>
      </c>
      <c r="P7" s="574"/>
      <c r="Q7" s="577">
        <v>351.2533214443756</v>
      </c>
      <c r="R7" s="577">
        <v>351.2533214443756</v>
      </c>
      <c r="S7" s="574"/>
    </row>
    <row r="8" spans="1:19" ht="15">
      <c r="A8" s="575" t="s">
        <v>1762</v>
      </c>
      <c r="B8" s="576">
        <v>325.11871501</v>
      </c>
      <c r="C8" s="577">
        <v>292.46291603</v>
      </c>
      <c r="D8" s="577">
        <v>32.65579898</v>
      </c>
      <c r="E8" s="577">
        <v>288.19433062</v>
      </c>
      <c r="F8" s="577">
        <v>261.00784595</v>
      </c>
      <c r="G8" s="577">
        <v>27.186484669999988</v>
      </c>
      <c r="H8" s="577">
        <v>325.22358301</v>
      </c>
      <c r="I8" s="577">
        <v>293.39351418999996</v>
      </c>
      <c r="J8" s="577">
        <v>31.83006881999999</v>
      </c>
      <c r="K8" s="577">
        <v>315.96867352</v>
      </c>
      <c r="L8" s="577">
        <v>283.66389899</v>
      </c>
      <c r="M8" s="577">
        <v>32.304774529999975</v>
      </c>
      <c r="N8" s="576">
        <v>325.11871501</v>
      </c>
      <c r="O8" s="577">
        <v>292.46291603</v>
      </c>
      <c r="P8" s="577">
        <v>32.65579898</v>
      </c>
      <c r="Q8" s="577">
        <v>311.26927194</v>
      </c>
      <c r="R8" s="577">
        <v>279.98390564000005</v>
      </c>
      <c r="S8" s="577">
        <v>31.285366299999993</v>
      </c>
    </row>
    <row r="9" spans="1:19" ht="9.75" customHeight="1">
      <c r="A9" s="578"/>
      <c r="B9" s="573"/>
      <c r="C9" s="574"/>
      <c r="D9" s="574"/>
      <c r="E9" s="574"/>
      <c r="F9" s="574"/>
      <c r="G9" s="574"/>
      <c r="H9" s="574"/>
      <c r="I9" s="574"/>
      <c r="J9" s="574"/>
      <c r="K9" s="574"/>
      <c r="L9" s="574"/>
      <c r="M9" s="574"/>
      <c r="N9" s="573"/>
      <c r="O9" s="574"/>
      <c r="P9" s="574"/>
      <c r="Q9" s="574"/>
      <c r="R9" s="574"/>
      <c r="S9" s="574"/>
    </row>
    <row r="10" spans="1:19" ht="12.75" customHeight="1">
      <c r="A10" s="572" t="s">
        <v>1862</v>
      </c>
      <c r="B10" s="579">
        <v>390.96937647689913</v>
      </c>
      <c r="C10" s="579">
        <v>390.96937647689913</v>
      </c>
      <c r="D10" s="574"/>
      <c r="E10" s="579">
        <v>178.12551513504548</v>
      </c>
      <c r="F10" s="579">
        <v>178.12551513504548</v>
      </c>
      <c r="G10" s="574"/>
      <c r="H10" s="579">
        <v>233.63352313496773</v>
      </c>
      <c r="I10" s="579">
        <v>233.63352313496773</v>
      </c>
      <c r="J10" s="574"/>
      <c r="K10" s="579">
        <v>327.49919251405515</v>
      </c>
      <c r="L10" s="579">
        <v>327.49919251405515</v>
      </c>
      <c r="M10" s="574"/>
      <c r="N10" s="579">
        <v>390.96548041554917</v>
      </c>
      <c r="O10" s="579">
        <v>390.96548041554917</v>
      </c>
      <c r="P10" s="574"/>
      <c r="Q10" s="579">
        <v>351.2533214443756</v>
      </c>
      <c r="R10" s="579">
        <v>351.2533214443756</v>
      </c>
      <c r="S10" s="574"/>
    </row>
    <row r="11" spans="1:19" ht="12.75" customHeight="1">
      <c r="A11" s="580" t="s">
        <v>1874</v>
      </c>
      <c r="B11" s="581">
        <v>10.985773245912801</v>
      </c>
      <c r="C11" s="581">
        <v>10.985773245912801</v>
      </c>
      <c r="D11" s="574"/>
      <c r="E11" s="581">
        <v>3.9766914308339</v>
      </c>
      <c r="F11" s="581">
        <v>3.9766914308339</v>
      </c>
      <c r="G11" s="574"/>
      <c r="H11" s="581">
        <v>4.444874779282399</v>
      </c>
      <c r="I11" s="581">
        <v>4.444874779282399</v>
      </c>
      <c r="J11" s="574"/>
      <c r="K11" s="581">
        <v>4.968286729126096</v>
      </c>
      <c r="L11" s="581">
        <v>4.968286729126096</v>
      </c>
      <c r="M11" s="574"/>
      <c r="N11" s="581">
        <v>10.985773245912801</v>
      </c>
      <c r="O11" s="581">
        <v>10.985773245912801</v>
      </c>
      <c r="P11" s="574"/>
      <c r="Q11" s="581">
        <v>12.192346987387149</v>
      </c>
      <c r="R11" s="581">
        <v>12.192346987387149</v>
      </c>
      <c r="S11" s="574"/>
    </row>
    <row r="12" spans="1:19" ht="12.75" customHeight="1">
      <c r="A12" s="580" t="s">
        <v>1551</v>
      </c>
      <c r="B12" s="581">
        <v>1.9369491617685</v>
      </c>
      <c r="C12" s="581">
        <v>1.9369491617685</v>
      </c>
      <c r="D12" s="574"/>
      <c r="E12" s="581">
        <v>1.8540271653084996</v>
      </c>
      <c r="F12" s="581">
        <v>1.8540271653084996</v>
      </c>
      <c r="G12" s="574"/>
      <c r="H12" s="581">
        <v>1.9249981051125</v>
      </c>
      <c r="I12" s="581">
        <v>1.9249981051125</v>
      </c>
      <c r="J12" s="574"/>
      <c r="K12" s="581">
        <v>1.9289401077605</v>
      </c>
      <c r="L12" s="581">
        <v>1.9289401077605</v>
      </c>
      <c r="M12" s="574"/>
      <c r="N12" s="581">
        <v>1.9369491617685</v>
      </c>
      <c r="O12" s="581">
        <v>1.9369491617685</v>
      </c>
      <c r="P12" s="574"/>
      <c r="Q12" s="581">
        <v>1.9427460196305</v>
      </c>
      <c r="R12" s="581">
        <v>1.9427460196305</v>
      </c>
      <c r="S12" s="574"/>
    </row>
    <row r="13" spans="1:19" ht="12.75" customHeight="1">
      <c r="A13" s="580" t="s">
        <v>1877</v>
      </c>
      <c r="B13" s="581">
        <v>22.053247913213944</v>
      </c>
      <c r="C13" s="581">
        <v>22.053247913213944</v>
      </c>
      <c r="D13" s="574"/>
      <c r="E13" s="581">
        <v>8.160068094036381</v>
      </c>
      <c r="F13" s="581">
        <v>8.160068094036381</v>
      </c>
      <c r="G13" s="574"/>
      <c r="H13" s="581">
        <v>13.169953889792236</v>
      </c>
      <c r="I13" s="581">
        <v>13.169953889792236</v>
      </c>
      <c r="J13" s="574"/>
      <c r="K13" s="581">
        <v>17.77674166427853</v>
      </c>
      <c r="L13" s="581">
        <v>17.77674166427853</v>
      </c>
      <c r="M13" s="574"/>
      <c r="N13" s="581">
        <v>22.053247913213944</v>
      </c>
      <c r="O13" s="581">
        <v>22.053247913213944</v>
      </c>
      <c r="P13" s="574"/>
      <c r="Q13" s="581">
        <v>22.54348786287948</v>
      </c>
      <c r="R13" s="581">
        <v>22.54348786287948</v>
      </c>
      <c r="S13" s="574"/>
    </row>
    <row r="14" spans="1:19" ht="12.75">
      <c r="A14" s="580" t="s">
        <v>1878</v>
      </c>
      <c r="B14" s="581">
        <v>23.701504521444807</v>
      </c>
      <c r="C14" s="581">
        <v>23.701504521444807</v>
      </c>
      <c r="D14" s="574"/>
      <c r="E14" s="581">
        <v>0.20409580523219997</v>
      </c>
      <c r="F14" s="581">
        <v>0.20409580523219997</v>
      </c>
      <c r="G14" s="574"/>
      <c r="H14" s="581">
        <v>5.653205807925</v>
      </c>
      <c r="I14" s="581">
        <v>5.653205807925</v>
      </c>
      <c r="J14" s="574"/>
      <c r="K14" s="581">
        <v>21.11438995538479</v>
      </c>
      <c r="L14" s="581">
        <v>21.11438995538479</v>
      </c>
      <c r="M14" s="574"/>
      <c r="N14" s="581">
        <v>23.701504521444807</v>
      </c>
      <c r="O14" s="581">
        <v>23.701504521444807</v>
      </c>
      <c r="P14" s="574"/>
      <c r="Q14" s="581">
        <v>9.433970362180945</v>
      </c>
      <c r="R14" s="581">
        <v>9.433970362180945</v>
      </c>
      <c r="S14" s="574"/>
    </row>
    <row r="15" spans="1:19" ht="12.75">
      <c r="A15" s="580" t="s">
        <v>1552</v>
      </c>
      <c r="B15" s="581">
        <v>183.8490406617608</v>
      </c>
      <c r="C15" s="581">
        <v>183.8490406617608</v>
      </c>
      <c r="D15" s="574"/>
      <c r="E15" s="581">
        <v>81.8143525021418</v>
      </c>
      <c r="F15" s="581">
        <v>81.8143525021418</v>
      </c>
      <c r="G15" s="574"/>
      <c r="H15" s="581">
        <v>113.05907033054022</v>
      </c>
      <c r="I15" s="581">
        <v>113.05907033054022</v>
      </c>
      <c r="J15" s="574"/>
      <c r="K15" s="581">
        <v>160.19731453380408</v>
      </c>
      <c r="L15" s="581">
        <v>160.19731453380408</v>
      </c>
      <c r="M15" s="574"/>
      <c r="N15" s="581">
        <v>183.8490406617608</v>
      </c>
      <c r="O15" s="581">
        <v>183.8490406617608</v>
      </c>
      <c r="P15" s="574"/>
      <c r="Q15" s="581">
        <v>159.86380364188548</v>
      </c>
      <c r="R15" s="581">
        <v>159.86380364188548</v>
      </c>
      <c r="S15" s="574"/>
    </row>
    <row r="16" spans="1:19" ht="25.5" customHeight="1">
      <c r="A16" s="580" t="s">
        <v>1554</v>
      </c>
      <c r="B16" s="581">
        <v>148.44286097279831</v>
      </c>
      <c r="C16" s="581">
        <v>148.44286097279831</v>
      </c>
      <c r="D16" s="574"/>
      <c r="E16" s="581">
        <v>82.11628013749268</v>
      </c>
      <c r="F16" s="581">
        <v>82.11628013749268</v>
      </c>
      <c r="G16" s="574"/>
      <c r="H16" s="581">
        <v>95.38142022231538</v>
      </c>
      <c r="I16" s="581">
        <v>95.38142022231538</v>
      </c>
      <c r="J16" s="574"/>
      <c r="K16" s="581">
        <v>121.5135195237012</v>
      </c>
      <c r="L16" s="581">
        <v>121.5135195237012</v>
      </c>
      <c r="M16" s="574"/>
      <c r="N16" s="581">
        <v>148.43896491144832</v>
      </c>
      <c r="O16" s="581">
        <v>148.43896491144832</v>
      </c>
      <c r="P16" s="574"/>
      <c r="Q16" s="581">
        <v>145.27696657041207</v>
      </c>
      <c r="R16" s="581">
        <v>145.27696657041207</v>
      </c>
      <c r="S16" s="574"/>
    </row>
    <row r="17" spans="1:19" ht="6" customHeight="1">
      <c r="A17" s="582"/>
      <c r="B17" s="581"/>
      <c r="C17" s="581"/>
      <c r="D17" s="581"/>
      <c r="E17" s="581"/>
      <c r="F17" s="581"/>
      <c r="G17" s="581"/>
      <c r="H17" s="581"/>
      <c r="I17" s="581"/>
      <c r="J17" s="581"/>
      <c r="K17" s="581"/>
      <c r="L17" s="581"/>
      <c r="M17" s="581"/>
      <c r="N17" s="581"/>
      <c r="O17" s="581"/>
      <c r="P17" s="581"/>
      <c r="Q17" s="581"/>
      <c r="R17" s="581"/>
      <c r="S17" s="581"/>
    </row>
    <row r="18" spans="1:19" ht="15">
      <c r="A18" s="572" t="s">
        <v>1763</v>
      </c>
      <c r="B18" s="579">
        <v>325.11871501</v>
      </c>
      <c r="C18" s="579">
        <v>292.46291603</v>
      </c>
      <c r="D18" s="579">
        <v>32.65579898</v>
      </c>
      <c r="E18" s="579">
        <v>288.19433062</v>
      </c>
      <c r="F18" s="579">
        <v>261.00784595</v>
      </c>
      <c r="G18" s="579">
        <v>27.186484669999988</v>
      </c>
      <c r="H18" s="579">
        <v>325.22358301</v>
      </c>
      <c r="I18" s="579">
        <v>293.39351418999996</v>
      </c>
      <c r="J18" s="579">
        <v>31.83006881999999</v>
      </c>
      <c r="K18" s="579">
        <v>315.96867352</v>
      </c>
      <c r="L18" s="579">
        <v>283.66389899</v>
      </c>
      <c r="M18" s="579">
        <v>32.304774529999975</v>
      </c>
      <c r="N18" s="579">
        <v>325.11871501</v>
      </c>
      <c r="O18" s="579">
        <v>292.46291603</v>
      </c>
      <c r="P18" s="579">
        <v>32.65579898</v>
      </c>
      <c r="Q18" s="579">
        <v>311.26927194</v>
      </c>
      <c r="R18" s="579">
        <v>279.98390564000005</v>
      </c>
      <c r="S18" s="579">
        <v>31.285366299999993</v>
      </c>
    </row>
    <row r="19" spans="1:19" ht="12.75" customHeight="1">
      <c r="A19" s="583" t="s">
        <v>1863</v>
      </c>
      <c r="B19" s="584">
        <v>324.11894625</v>
      </c>
      <c r="C19" s="584">
        <v>291.46314727</v>
      </c>
      <c r="D19" s="584">
        <v>32.65579898</v>
      </c>
      <c r="E19" s="584">
        <v>287.47485495</v>
      </c>
      <c r="F19" s="584">
        <v>260.28931214</v>
      </c>
      <c r="G19" s="584">
        <v>27.185542809999987</v>
      </c>
      <c r="H19" s="584">
        <v>323.91357483</v>
      </c>
      <c r="I19" s="584">
        <v>292.08350600999995</v>
      </c>
      <c r="J19" s="584">
        <v>31.83006881999999</v>
      </c>
      <c r="K19" s="584">
        <v>315.16283613999997</v>
      </c>
      <c r="L19" s="584">
        <v>282.88813996</v>
      </c>
      <c r="M19" s="584">
        <v>32.27469617999998</v>
      </c>
      <c r="N19" s="584">
        <v>324.11894625</v>
      </c>
      <c r="O19" s="584">
        <v>291.46314727</v>
      </c>
      <c r="P19" s="584">
        <v>32.65579898</v>
      </c>
      <c r="Q19" s="584">
        <v>310.03951564</v>
      </c>
      <c r="R19" s="584">
        <v>279.01426134</v>
      </c>
      <c r="S19" s="584">
        <v>31.025254299999993</v>
      </c>
    </row>
    <row r="20" spans="1:19" ht="12.75" customHeight="1">
      <c r="A20" s="580" t="s">
        <v>1874</v>
      </c>
      <c r="B20" s="581">
        <v>75.31041649</v>
      </c>
      <c r="C20" s="581">
        <v>66.65074563</v>
      </c>
      <c r="D20" s="581">
        <v>8.659670859999984</v>
      </c>
      <c r="E20" s="581">
        <v>66.32087422</v>
      </c>
      <c r="F20" s="581">
        <v>60.987119899999996</v>
      </c>
      <c r="G20" s="581">
        <v>5.33375432</v>
      </c>
      <c r="H20" s="581">
        <v>72.15502777</v>
      </c>
      <c r="I20" s="581">
        <v>65.00105642</v>
      </c>
      <c r="J20" s="581">
        <v>7.15397135</v>
      </c>
      <c r="K20" s="581">
        <v>75.0154288</v>
      </c>
      <c r="L20" s="581">
        <v>66.41857222</v>
      </c>
      <c r="M20" s="581">
        <v>8.596856579999992</v>
      </c>
      <c r="N20" s="581">
        <v>75.31041649</v>
      </c>
      <c r="O20" s="581">
        <v>66.65074563</v>
      </c>
      <c r="P20" s="581">
        <v>8.659670859999984</v>
      </c>
      <c r="Q20" s="581">
        <v>71.17713716</v>
      </c>
      <c r="R20" s="581">
        <v>62.89122174</v>
      </c>
      <c r="S20" s="581">
        <v>8.285915419999997</v>
      </c>
    </row>
    <row r="21" spans="1:19" ht="12.75" customHeight="1">
      <c r="A21" s="580" t="s">
        <v>1551</v>
      </c>
      <c r="B21" s="581">
        <v>43.7632191</v>
      </c>
      <c r="C21" s="581">
        <v>24.119664559999997</v>
      </c>
      <c r="D21" s="581">
        <v>19.643554540000004</v>
      </c>
      <c r="E21" s="581">
        <v>36.784460409999994</v>
      </c>
      <c r="F21" s="581">
        <v>18.723475269999998</v>
      </c>
      <c r="G21" s="581">
        <v>18.06098514</v>
      </c>
      <c r="H21" s="581">
        <v>40.831157270000006</v>
      </c>
      <c r="I21" s="581">
        <v>20.56063526</v>
      </c>
      <c r="J21" s="581">
        <v>20.27052201</v>
      </c>
      <c r="K21" s="581">
        <v>40.974658829999996</v>
      </c>
      <c r="L21" s="581">
        <v>21.362476559999998</v>
      </c>
      <c r="M21" s="581">
        <v>19.61218227</v>
      </c>
      <c r="N21" s="581">
        <v>43.7632191</v>
      </c>
      <c r="O21" s="581">
        <v>24.119664559999997</v>
      </c>
      <c r="P21" s="581">
        <v>19.643554540000004</v>
      </c>
      <c r="Q21" s="581">
        <v>42.47732959</v>
      </c>
      <c r="R21" s="581">
        <v>23.60477819</v>
      </c>
      <c r="S21" s="581">
        <v>18.8725514</v>
      </c>
    </row>
    <row r="22" spans="1:19" ht="12.75" customHeight="1">
      <c r="A22" s="580" t="s">
        <v>1877</v>
      </c>
      <c r="B22" s="581">
        <v>1.3703206499999998</v>
      </c>
      <c r="C22" s="581">
        <v>1.3703206499999998</v>
      </c>
      <c r="D22" s="581">
        <v>0</v>
      </c>
      <c r="E22" s="581">
        <v>1.19667724</v>
      </c>
      <c r="F22" s="581">
        <v>1.19667724</v>
      </c>
      <c r="G22" s="581">
        <v>0</v>
      </c>
      <c r="H22" s="581">
        <v>1.34454003</v>
      </c>
      <c r="I22" s="581">
        <v>1.34454003</v>
      </c>
      <c r="J22" s="581">
        <v>0</v>
      </c>
      <c r="K22" s="581">
        <v>1.4140259099999999</v>
      </c>
      <c r="L22" s="581">
        <v>1.4140259099999999</v>
      </c>
      <c r="M22" s="581">
        <v>0</v>
      </c>
      <c r="N22" s="581">
        <v>1.3703206499999998</v>
      </c>
      <c r="O22" s="581">
        <v>1.3703206499999998</v>
      </c>
      <c r="P22" s="581">
        <v>0</v>
      </c>
      <c r="Q22" s="581">
        <v>1.43139472</v>
      </c>
      <c r="R22" s="581">
        <v>1.43139472</v>
      </c>
      <c r="S22" s="581">
        <v>0</v>
      </c>
    </row>
    <row r="23" spans="1:19" ht="12.75" customHeight="1">
      <c r="A23" s="580" t="s">
        <v>1878</v>
      </c>
      <c r="B23" s="581">
        <v>6.160245730000001</v>
      </c>
      <c r="C23" s="581">
        <v>6.160245730000001</v>
      </c>
      <c r="D23" s="581">
        <v>0</v>
      </c>
      <c r="E23" s="581">
        <v>7.926448629999999</v>
      </c>
      <c r="F23" s="581">
        <v>7.926448629999999</v>
      </c>
      <c r="G23" s="581">
        <v>0</v>
      </c>
      <c r="H23" s="581">
        <v>8.72441063</v>
      </c>
      <c r="I23" s="581">
        <v>8.72441063</v>
      </c>
      <c r="J23" s="581">
        <v>0</v>
      </c>
      <c r="K23" s="581">
        <v>8.40899588</v>
      </c>
      <c r="L23" s="581">
        <v>8.40899588</v>
      </c>
      <c r="M23" s="581">
        <v>0</v>
      </c>
      <c r="N23" s="581">
        <v>6.160245730000001</v>
      </c>
      <c r="O23" s="581">
        <v>6.160245730000001</v>
      </c>
      <c r="P23" s="581">
        <v>0</v>
      </c>
      <c r="Q23" s="581">
        <v>5.85425842</v>
      </c>
      <c r="R23" s="581">
        <v>5.85425842</v>
      </c>
      <c r="S23" s="581">
        <v>0</v>
      </c>
    </row>
    <row r="24" spans="1:19" ht="12.75" customHeight="1">
      <c r="A24" s="580" t="s">
        <v>1552</v>
      </c>
      <c r="B24" s="581">
        <v>78.59745916</v>
      </c>
      <c r="C24" s="581">
        <v>76.91246170999999</v>
      </c>
      <c r="D24" s="581">
        <v>1.6849974500000098</v>
      </c>
      <c r="E24" s="581">
        <v>63.436121729999996</v>
      </c>
      <c r="F24" s="581">
        <v>63.436121729999996</v>
      </c>
      <c r="G24" s="581">
        <v>0</v>
      </c>
      <c r="H24" s="581">
        <v>73.76484867</v>
      </c>
      <c r="I24" s="581">
        <v>73.00982898999999</v>
      </c>
      <c r="J24" s="581">
        <v>0.7550196800000122</v>
      </c>
      <c r="K24" s="581">
        <v>70.75655970999999</v>
      </c>
      <c r="L24" s="581">
        <v>69.7328208</v>
      </c>
      <c r="M24" s="581">
        <v>1.0237389099999854</v>
      </c>
      <c r="N24" s="581">
        <v>78.59745916</v>
      </c>
      <c r="O24" s="581">
        <v>76.91246170999999</v>
      </c>
      <c r="P24" s="581">
        <v>1.6849974500000098</v>
      </c>
      <c r="Q24" s="581">
        <v>79.88755029000001</v>
      </c>
      <c r="R24" s="581">
        <v>78.22898648</v>
      </c>
      <c r="S24" s="581">
        <v>1.6585638100000069</v>
      </c>
    </row>
    <row r="25" spans="1:19" ht="25.5" customHeight="1">
      <c r="A25" s="580" t="s">
        <v>1554</v>
      </c>
      <c r="B25" s="581">
        <v>118.91728512</v>
      </c>
      <c r="C25" s="581">
        <v>116.24970899</v>
      </c>
      <c r="D25" s="581">
        <v>2.6675761300000014</v>
      </c>
      <c r="E25" s="581">
        <v>111.81027272</v>
      </c>
      <c r="F25" s="581">
        <v>108.01946937000001</v>
      </c>
      <c r="G25" s="581">
        <v>3.7908033499999876</v>
      </c>
      <c r="H25" s="581">
        <v>127.09359045999999</v>
      </c>
      <c r="I25" s="581">
        <v>123.44303468000001</v>
      </c>
      <c r="J25" s="581">
        <v>3.6505557799999804</v>
      </c>
      <c r="K25" s="581">
        <v>118.59316701</v>
      </c>
      <c r="L25" s="581">
        <v>115.55124859</v>
      </c>
      <c r="M25" s="581">
        <v>3.041918420000002</v>
      </c>
      <c r="N25" s="581">
        <v>118.91728512</v>
      </c>
      <c r="O25" s="581">
        <v>116.24970899</v>
      </c>
      <c r="P25" s="581">
        <v>2.6675761300000014</v>
      </c>
      <c r="Q25" s="581">
        <v>109.21184546</v>
      </c>
      <c r="R25" s="581">
        <v>107.00362179000001</v>
      </c>
      <c r="S25" s="581">
        <v>2.208223669999992</v>
      </c>
    </row>
    <row r="26" spans="1:19" ht="6" customHeight="1">
      <c r="A26" s="582"/>
      <c r="B26" s="581"/>
      <c r="C26" s="581"/>
      <c r="D26" s="581"/>
      <c r="E26" s="581"/>
      <c r="F26" s="581"/>
      <c r="G26" s="581"/>
      <c r="H26" s="581"/>
      <c r="I26" s="581"/>
      <c r="J26" s="581"/>
      <c r="K26" s="581"/>
      <c r="L26" s="581"/>
      <c r="M26" s="581"/>
      <c r="N26" s="581"/>
      <c r="O26" s="581"/>
      <c r="P26" s="581"/>
      <c r="Q26" s="581"/>
      <c r="R26" s="581"/>
      <c r="S26" s="581"/>
    </row>
    <row r="27" spans="1:19" ht="12.75" customHeight="1">
      <c r="A27" s="583" t="s">
        <v>700</v>
      </c>
      <c r="B27" s="584">
        <v>0</v>
      </c>
      <c r="C27" s="584">
        <v>0</v>
      </c>
      <c r="D27" s="584">
        <v>0</v>
      </c>
      <c r="E27" s="584">
        <v>0</v>
      </c>
      <c r="F27" s="584">
        <v>0</v>
      </c>
      <c r="G27" s="584">
        <v>0</v>
      </c>
      <c r="H27" s="584">
        <v>0</v>
      </c>
      <c r="I27" s="584">
        <v>0</v>
      </c>
      <c r="J27" s="584">
        <v>0</v>
      </c>
      <c r="K27" s="584">
        <v>0</v>
      </c>
      <c r="L27" s="584">
        <v>0</v>
      </c>
      <c r="M27" s="584">
        <v>0</v>
      </c>
      <c r="N27" s="584">
        <v>0</v>
      </c>
      <c r="O27" s="584">
        <v>0</v>
      </c>
      <c r="P27" s="584">
        <v>0</v>
      </c>
      <c r="Q27" s="584">
        <v>0.260112</v>
      </c>
      <c r="R27" s="584">
        <v>0</v>
      </c>
      <c r="S27" s="584">
        <v>0.260112</v>
      </c>
    </row>
    <row r="28" spans="1:19" ht="12.75" customHeight="1">
      <c r="A28" s="583" t="s">
        <v>1864</v>
      </c>
      <c r="B28" s="584">
        <v>0</v>
      </c>
      <c r="C28" s="584">
        <v>0</v>
      </c>
      <c r="D28" s="584">
        <v>0</v>
      </c>
      <c r="E28" s="584">
        <v>0.00094186</v>
      </c>
      <c r="F28" s="584">
        <v>0</v>
      </c>
      <c r="G28" s="584">
        <v>0.00094186</v>
      </c>
      <c r="H28" s="584">
        <v>0</v>
      </c>
      <c r="I28" s="584">
        <v>0</v>
      </c>
      <c r="J28" s="584">
        <v>0</v>
      </c>
      <c r="K28" s="584">
        <v>0.030078349999999997</v>
      </c>
      <c r="L28" s="584">
        <v>0</v>
      </c>
      <c r="M28" s="584">
        <v>0.030078349999999997</v>
      </c>
      <c r="N28" s="584">
        <v>0</v>
      </c>
      <c r="O28" s="584">
        <v>0</v>
      </c>
      <c r="P28" s="584">
        <v>0</v>
      </c>
      <c r="Q28" s="584">
        <v>0</v>
      </c>
      <c r="R28" s="584">
        <v>0</v>
      </c>
      <c r="S28" s="584">
        <v>0</v>
      </c>
    </row>
    <row r="29" spans="1:19" ht="12.75" customHeight="1">
      <c r="A29" s="583" t="s">
        <v>710</v>
      </c>
      <c r="B29" s="584">
        <v>0.99976876</v>
      </c>
      <c r="C29" s="584">
        <v>0.99976876</v>
      </c>
      <c r="D29" s="584">
        <v>0</v>
      </c>
      <c r="E29" s="584">
        <v>0.71853381</v>
      </c>
      <c r="F29" s="584">
        <v>0.71853381</v>
      </c>
      <c r="G29" s="584">
        <v>0</v>
      </c>
      <c r="H29" s="584">
        <v>1.31000818</v>
      </c>
      <c r="I29" s="584">
        <v>1.31000818</v>
      </c>
      <c r="J29" s="584">
        <v>0</v>
      </c>
      <c r="K29" s="584">
        <v>0.77575903</v>
      </c>
      <c r="L29" s="584">
        <v>0.77575903</v>
      </c>
      <c r="M29" s="584">
        <v>0</v>
      </c>
      <c r="N29" s="584">
        <v>0.99976876</v>
      </c>
      <c r="O29" s="584">
        <v>0.99976876</v>
      </c>
      <c r="P29" s="584">
        <v>0</v>
      </c>
      <c r="Q29" s="584">
        <v>0.9696443</v>
      </c>
      <c r="R29" s="584">
        <v>0.9696443</v>
      </c>
      <c r="S29" s="584">
        <v>0</v>
      </c>
    </row>
    <row r="30" spans="1:19" ht="6" customHeight="1">
      <c r="A30" s="585"/>
      <c r="B30" s="586"/>
      <c r="C30" s="586"/>
      <c r="D30" s="586"/>
      <c r="E30" s="586"/>
      <c r="F30" s="586"/>
      <c r="G30" s="586"/>
      <c r="H30" s="586"/>
      <c r="I30" s="586"/>
      <c r="J30" s="586"/>
      <c r="K30" s="586"/>
      <c r="L30" s="586"/>
      <c r="M30" s="586"/>
      <c r="N30" s="586"/>
      <c r="O30" s="586"/>
      <c r="P30" s="586"/>
      <c r="Q30" s="586"/>
      <c r="R30" s="586"/>
      <c r="S30" s="586"/>
    </row>
    <row r="31" spans="1:19" s="161" customFormat="1" ht="6" customHeight="1">
      <c r="A31" s="569"/>
      <c r="B31" s="570"/>
      <c r="C31" s="570"/>
      <c r="D31" s="570"/>
      <c r="E31" s="570"/>
      <c r="F31" s="570"/>
      <c r="G31" s="570"/>
      <c r="H31" s="570"/>
      <c r="I31" s="570"/>
      <c r="J31" s="570"/>
      <c r="K31" s="570"/>
      <c r="L31" s="570"/>
      <c r="M31" s="570"/>
      <c r="N31" s="570"/>
      <c r="O31" s="570"/>
      <c r="P31" s="570"/>
      <c r="Q31" s="570"/>
      <c r="R31" s="570"/>
      <c r="S31" s="570"/>
    </row>
    <row r="32" spans="1:19" s="161" customFormat="1" ht="15.75">
      <c r="A32" s="559" t="s">
        <v>262</v>
      </c>
      <c r="B32" s="570"/>
      <c r="C32" s="570"/>
      <c r="D32" s="570"/>
      <c r="E32" s="570"/>
      <c r="F32" s="570"/>
      <c r="G32" s="570"/>
      <c r="H32" s="570"/>
      <c r="I32" s="570"/>
      <c r="J32" s="570"/>
      <c r="K32" s="570"/>
      <c r="L32" s="570"/>
      <c r="M32" s="570"/>
      <c r="N32" s="570"/>
      <c r="O32" s="570"/>
      <c r="P32" s="570"/>
      <c r="Q32" s="570"/>
      <c r="R32" s="570"/>
      <c r="S32" s="570"/>
    </row>
    <row r="33" spans="1:19" s="161" customFormat="1" ht="15.75">
      <c r="A33" s="559" t="s">
        <v>1855</v>
      </c>
      <c r="B33" s="570"/>
      <c r="C33" s="570"/>
      <c r="D33" s="570"/>
      <c r="E33" s="570"/>
      <c r="F33" s="570"/>
      <c r="G33" s="570"/>
      <c r="H33" s="570"/>
      <c r="I33" s="570"/>
      <c r="J33" s="570"/>
      <c r="K33" s="570"/>
      <c r="L33" s="570"/>
      <c r="M33" s="570"/>
      <c r="N33" s="570"/>
      <c r="O33" s="570"/>
      <c r="P33" s="570"/>
      <c r="Q33" s="570"/>
      <c r="R33" s="570"/>
      <c r="S33" s="570"/>
    </row>
    <row r="34" spans="1:19" s="161" customFormat="1" ht="6.75" customHeight="1">
      <c r="A34" s="559"/>
      <c r="B34" s="570"/>
      <c r="C34" s="570"/>
      <c r="D34" s="570"/>
      <c r="E34" s="570"/>
      <c r="F34" s="570"/>
      <c r="G34" s="570"/>
      <c r="H34" s="570"/>
      <c r="I34" s="570"/>
      <c r="J34" s="570"/>
      <c r="K34" s="570"/>
      <c r="L34" s="570"/>
      <c r="M34" s="570"/>
      <c r="N34" s="570"/>
      <c r="O34" s="570"/>
      <c r="P34" s="570"/>
      <c r="Q34" s="570"/>
      <c r="R34" s="570"/>
      <c r="S34" s="570"/>
    </row>
    <row r="35" spans="1:19" s="161" customFormat="1" ht="13.5" customHeight="1">
      <c r="A35" s="1740" t="s">
        <v>257</v>
      </c>
      <c r="B35" s="1740"/>
      <c r="C35" s="1740"/>
      <c r="D35" s="1740"/>
      <c r="E35" s="1740"/>
      <c r="F35" s="1740"/>
      <c r="G35" s="1740"/>
      <c r="H35" s="1740"/>
      <c r="I35" s="1740"/>
      <c r="J35" s="275"/>
      <c r="K35" s="275"/>
      <c r="L35" s="275"/>
      <c r="M35" s="275"/>
      <c r="N35" s="275"/>
      <c r="O35" s="275"/>
      <c r="P35" s="275"/>
      <c r="Q35" s="275"/>
      <c r="R35" s="275"/>
      <c r="S35" s="275"/>
    </row>
    <row r="36" spans="1:19" s="161" customFormat="1" ht="12.75" customHeight="1">
      <c r="A36" s="1740"/>
      <c r="B36" s="1740"/>
      <c r="C36" s="1740"/>
      <c r="D36" s="1740"/>
      <c r="E36" s="1740"/>
      <c r="F36" s="1740"/>
      <c r="G36" s="1740"/>
      <c r="H36" s="1740"/>
      <c r="I36" s="1740"/>
      <c r="J36" s="275"/>
      <c r="K36" s="275"/>
      <c r="L36" s="275"/>
      <c r="M36" s="275"/>
      <c r="N36" s="275"/>
      <c r="O36" s="275"/>
      <c r="P36" s="275"/>
      <c r="Q36" s="275"/>
      <c r="R36" s="275"/>
      <c r="S36" s="275"/>
    </row>
    <row r="37" spans="1:19" s="161" customFormat="1" ht="13.5">
      <c r="A37" s="435"/>
      <c r="B37" s="570"/>
      <c r="C37" s="570"/>
      <c r="D37" s="570"/>
      <c r="E37" s="570"/>
      <c r="F37" s="570"/>
      <c r="G37" s="570"/>
      <c r="H37" s="570"/>
      <c r="I37" s="570"/>
      <c r="J37" s="570"/>
      <c r="K37" s="570"/>
      <c r="L37" s="570"/>
      <c r="M37" s="570"/>
      <c r="N37" s="570"/>
      <c r="O37" s="570"/>
      <c r="P37" s="570"/>
      <c r="Q37" s="570"/>
      <c r="R37" s="570"/>
      <c r="S37" s="570"/>
    </row>
    <row r="41" ht="13.5">
      <c r="A41" s="571"/>
    </row>
  </sheetData>
  <mergeCells count="8">
    <mergeCell ref="A35:I36"/>
    <mergeCell ref="N3:P3"/>
    <mergeCell ref="Q3:S3"/>
    <mergeCell ref="A3:A4"/>
    <mergeCell ref="K3:M3"/>
    <mergeCell ref="H3:J3"/>
    <mergeCell ref="E3:G3"/>
    <mergeCell ref="B3:D3"/>
  </mergeCells>
  <printOptions/>
  <pageMargins left="0.35433070866141736" right="0.35433070866141736" top="0.5905511811023623" bottom="0.5905511811023623" header="0.5118110236220472" footer="0.5118110236220472"/>
  <pageSetup horizontalDpi="600" verticalDpi="600" orientation="landscape" paperSize="9" scale="70" r:id="rId1"/>
</worksheet>
</file>

<file path=xl/worksheets/sheet33.xml><?xml version="1.0" encoding="utf-8"?>
<worksheet xmlns="http://schemas.openxmlformats.org/spreadsheetml/2006/main" xmlns:r="http://schemas.openxmlformats.org/officeDocument/2006/relationships">
  <dimension ref="A1:G135"/>
  <sheetViews>
    <sheetView view="pageBreakPreview" zoomScaleSheetLayoutView="100" workbookViewId="0" topLeftCell="A1">
      <selection activeCell="A2" sqref="A2"/>
    </sheetView>
  </sheetViews>
  <sheetFormatPr defaultColWidth="9.00390625" defaultRowHeight="12.75"/>
  <cols>
    <col min="1" max="1" width="49.875" style="157" customWidth="1"/>
    <col min="2" max="7" width="9.375" style="157" customWidth="1"/>
    <col min="8" max="16384" width="9.125" style="157" customWidth="1"/>
  </cols>
  <sheetData>
    <row r="1" spans="1:7" ht="21" customHeight="1">
      <c r="A1" s="588" t="s">
        <v>1550</v>
      </c>
      <c r="B1" s="518"/>
      <c r="C1" s="518"/>
      <c r="D1" s="518"/>
      <c r="E1" s="518"/>
      <c r="F1" s="518"/>
      <c r="G1" s="518"/>
    </row>
    <row r="2" spans="1:7" ht="13.5">
      <c r="A2" s="589"/>
      <c r="B2" s="589"/>
      <c r="C2" s="589"/>
      <c r="D2" s="589"/>
      <c r="E2" s="587"/>
      <c r="F2" s="589"/>
      <c r="G2" s="587" t="s">
        <v>1821</v>
      </c>
    </row>
    <row r="3" spans="1:7" ht="18" customHeight="1">
      <c r="A3" s="566"/>
      <c r="B3" s="524">
        <v>39903</v>
      </c>
      <c r="C3" s="524">
        <v>39994</v>
      </c>
      <c r="D3" s="524">
        <v>40086</v>
      </c>
      <c r="E3" s="524">
        <v>40178</v>
      </c>
      <c r="F3" s="524">
        <v>40268</v>
      </c>
      <c r="G3" s="524">
        <v>40359</v>
      </c>
    </row>
    <row r="4" spans="1:7" ht="6.75" customHeight="1">
      <c r="A4" s="568"/>
      <c r="B4" s="564"/>
      <c r="C4" s="564"/>
      <c r="D4" s="564"/>
      <c r="E4" s="564"/>
      <c r="F4" s="564"/>
      <c r="G4" s="564"/>
    </row>
    <row r="5" spans="1:7" ht="12.75">
      <c r="A5" s="547" t="s">
        <v>773</v>
      </c>
      <c r="B5" s="592"/>
      <c r="C5" s="592"/>
      <c r="D5" s="592"/>
      <c r="E5" s="592"/>
      <c r="F5" s="592"/>
      <c r="G5" s="592"/>
    </row>
    <row r="6" spans="1:7" ht="12.75">
      <c r="A6" s="604" t="s">
        <v>1822</v>
      </c>
      <c r="B6" s="592"/>
      <c r="C6" s="592"/>
      <c r="D6" s="592"/>
      <c r="E6" s="592"/>
      <c r="F6" s="592"/>
      <c r="G6" s="592"/>
    </row>
    <row r="7" spans="1:7" ht="12.75">
      <c r="A7" s="537" t="s">
        <v>1865</v>
      </c>
      <c r="B7" s="605">
        <v>3793.2055326180634</v>
      </c>
      <c r="C7" s="605">
        <v>3847.1476581588745</v>
      </c>
      <c r="D7" s="605">
        <v>3812.236282420143</v>
      </c>
      <c r="E7" s="605">
        <v>3976.830816497029</v>
      </c>
      <c r="F7" s="605">
        <v>4416.881427600476</v>
      </c>
      <c r="G7" s="605">
        <v>4478.401489241653</v>
      </c>
    </row>
    <row r="8" spans="1:7" ht="12.75">
      <c r="A8" s="539" t="s">
        <v>1824</v>
      </c>
      <c r="B8" s="606">
        <v>27.735498809999996</v>
      </c>
      <c r="C8" s="606">
        <v>45.70544889347336</v>
      </c>
      <c r="D8" s="606">
        <v>22.606662373</v>
      </c>
      <c r="E8" s="606">
        <v>22.845054999057048</v>
      </c>
      <c r="F8" s="606">
        <v>16.552383900000002</v>
      </c>
      <c r="G8" s="606">
        <v>24.295331090000005</v>
      </c>
    </row>
    <row r="9" spans="1:7" ht="12.75">
      <c r="A9" s="541" t="s">
        <v>1825</v>
      </c>
      <c r="B9" s="606">
        <v>887.8908692027743</v>
      </c>
      <c r="C9" s="606">
        <v>983.4906538586674</v>
      </c>
      <c r="D9" s="606">
        <v>988.6222075307205</v>
      </c>
      <c r="E9" s="606">
        <v>1075.0260194438547</v>
      </c>
      <c r="F9" s="606">
        <v>997.5146426279337</v>
      </c>
      <c r="G9" s="606">
        <v>1095.334569999778</v>
      </c>
    </row>
    <row r="10" spans="1:7" ht="12.75">
      <c r="A10" s="541" t="s">
        <v>1866</v>
      </c>
      <c r="B10" s="543">
        <v>41.46627256000001</v>
      </c>
      <c r="C10" s="543">
        <v>43.346719060000005</v>
      </c>
      <c r="D10" s="543">
        <v>46.57064167</v>
      </c>
      <c r="E10" s="543">
        <v>93.70285571000001</v>
      </c>
      <c r="F10" s="543">
        <v>252.5191364</v>
      </c>
      <c r="G10" s="543">
        <v>55.247027680000016</v>
      </c>
    </row>
    <row r="11" spans="1:7" ht="15">
      <c r="A11" s="607" t="s">
        <v>1555</v>
      </c>
      <c r="B11" s="543">
        <v>1058.2047371400001</v>
      </c>
      <c r="C11" s="543">
        <v>1133.62076254</v>
      </c>
      <c r="D11" s="543">
        <v>1237.1906357222279</v>
      </c>
      <c r="E11" s="543">
        <v>1355.54862475943</v>
      </c>
      <c r="F11" s="543">
        <v>1443.5001671792952</v>
      </c>
      <c r="G11" s="543">
        <v>1517.7742883018748</v>
      </c>
    </row>
    <row r="12" spans="1:7" ht="12.75">
      <c r="A12" s="541" t="s">
        <v>1827</v>
      </c>
      <c r="B12" s="543">
        <v>251.11392125</v>
      </c>
      <c r="C12" s="543">
        <v>291.36557371000004</v>
      </c>
      <c r="D12" s="543">
        <v>370.536676344195</v>
      </c>
      <c r="E12" s="543">
        <v>364.0939623646874</v>
      </c>
      <c r="F12" s="543">
        <v>387.01978656552797</v>
      </c>
      <c r="G12" s="543">
        <v>402.8843924199999</v>
      </c>
    </row>
    <row r="13" spans="1:7" ht="15">
      <c r="A13" s="608" t="s">
        <v>1556</v>
      </c>
      <c r="B13" s="609">
        <v>150.12808538000002</v>
      </c>
      <c r="C13" s="609">
        <v>188.15904513</v>
      </c>
      <c r="D13" s="609">
        <v>216.07228226419494</v>
      </c>
      <c r="E13" s="609">
        <v>208.0839674446874</v>
      </c>
      <c r="F13" s="609">
        <v>220.66315941552799</v>
      </c>
      <c r="G13" s="609">
        <v>236.70834506999995</v>
      </c>
    </row>
    <row r="14" spans="1:7" ht="15">
      <c r="A14" s="610" t="s">
        <v>1557</v>
      </c>
      <c r="B14" s="609">
        <v>100.98583587000002</v>
      </c>
      <c r="C14" s="609">
        <v>103.20652858</v>
      </c>
      <c r="D14" s="609">
        <v>154.46439408000003</v>
      </c>
      <c r="E14" s="609">
        <v>156.00999492</v>
      </c>
      <c r="F14" s="609">
        <v>166.35662714999998</v>
      </c>
      <c r="G14" s="609">
        <v>166.17604735</v>
      </c>
    </row>
    <row r="15" spans="1:7" ht="12.75">
      <c r="A15" s="541" t="s">
        <v>1867</v>
      </c>
      <c r="B15" s="543">
        <v>127.00042436</v>
      </c>
      <c r="C15" s="543">
        <v>125.69013442</v>
      </c>
      <c r="D15" s="543">
        <v>129.61435741</v>
      </c>
      <c r="E15" s="543">
        <v>148.66403259</v>
      </c>
      <c r="F15" s="543">
        <v>148.84038717000004</v>
      </c>
      <c r="G15" s="543">
        <v>149.48707011</v>
      </c>
    </row>
    <row r="16" spans="1:7" ht="12.75">
      <c r="A16" s="541" t="s">
        <v>1830</v>
      </c>
      <c r="B16" s="543">
        <v>6.19528579</v>
      </c>
      <c r="C16" s="543">
        <v>0.17531616</v>
      </c>
      <c r="D16" s="543">
        <v>4.836485</v>
      </c>
      <c r="E16" s="543">
        <v>0.41725547999999996</v>
      </c>
      <c r="F16" s="543">
        <v>1.84046972</v>
      </c>
      <c r="G16" s="543">
        <v>0.89832525</v>
      </c>
    </row>
    <row r="17" spans="1:7" ht="12.75">
      <c r="A17" s="541" t="s">
        <v>1868</v>
      </c>
      <c r="B17" s="543">
        <v>68.46065248999999</v>
      </c>
      <c r="C17" s="543">
        <v>53.196870419999996</v>
      </c>
      <c r="D17" s="543">
        <v>53.82431518</v>
      </c>
      <c r="E17" s="543">
        <v>53.48465514999999</v>
      </c>
      <c r="F17" s="543">
        <v>53.37578140999999</v>
      </c>
      <c r="G17" s="543">
        <v>53.376540680000005</v>
      </c>
    </row>
    <row r="18" spans="1:7" ht="12.75">
      <c r="A18" s="541" t="s">
        <v>1869</v>
      </c>
      <c r="B18" s="543">
        <v>884.0903230552885</v>
      </c>
      <c r="C18" s="543">
        <v>802.18972336</v>
      </c>
      <c r="D18" s="543">
        <v>556.1201037599999</v>
      </c>
      <c r="E18" s="543">
        <v>552.91144336</v>
      </c>
      <c r="F18" s="543">
        <v>734.5528367699999</v>
      </c>
      <c r="G18" s="543">
        <v>769.01465272</v>
      </c>
    </row>
    <row r="19" spans="1:7" ht="12.75">
      <c r="A19" s="610" t="s">
        <v>1870</v>
      </c>
      <c r="B19" s="611">
        <v>446.42449756528845</v>
      </c>
      <c r="C19" s="611">
        <v>445.36538502999997</v>
      </c>
      <c r="D19" s="611">
        <v>425.2112649999999</v>
      </c>
      <c r="E19" s="611">
        <v>432.89985592000005</v>
      </c>
      <c r="F19" s="611">
        <v>450.85088948</v>
      </c>
      <c r="G19" s="611">
        <v>458.93875948</v>
      </c>
    </row>
    <row r="20" spans="1:7" ht="12.75">
      <c r="A20" s="610" t="s">
        <v>1871</v>
      </c>
      <c r="B20" s="611">
        <v>437.66582549000003</v>
      </c>
      <c r="C20" s="611">
        <v>356.82433833000005</v>
      </c>
      <c r="D20" s="611">
        <v>130.90883876</v>
      </c>
      <c r="E20" s="611">
        <v>120.01158744</v>
      </c>
      <c r="F20" s="611">
        <v>283.70194728999996</v>
      </c>
      <c r="G20" s="611">
        <v>310.07589324</v>
      </c>
    </row>
    <row r="21" spans="1:7" ht="12.75">
      <c r="A21" s="541" t="s">
        <v>1831</v>
      </c>
      <c r="B21" s="606">
        <v>441.04754796</v>
      </c>
      <c r="C21" s="606">
        <v>368.3664557367344</v>
      </c>
      <c r="D21" s="606">
        <v>402.31419743000004</v>
      </c>
      <c r="E21" s="606">
        <v>310.13691264000016</v>
      </c>
      <c r="F21" s="606">
        <v>381.16583585771906</v>
      </c>
      <c r="G21" s="606">
        <v>410.08929099000005</v>
      </c>
    </row>
    <row r="22" spans="1:7" ht="6.75" customHeight="1">
      <c r="A22" s="542"/>
      <c r="B22" s="606"/>
      <c r="C22" s="606"/>
      <c r="D22" s="606"/>
      <c r="E22" s="606"/>
      <c r="F22" s="606"/>
      <c r="G22" s="606"/>
    </row>
    <row r="23" spans="1:7" ht="12.75">
      <c r="A23" s="537" t="s">
        <v>1832</v>
      </c>
      <c r="B23" s="605">
        <v>3793.205532618062</v>
      </c>
      <c r="C23" s="605">
        <v>3847.1476581588754</v>
      </c>
      <c r="D23" s="605">
        <v>3812.236282420143</v>
      </c>
      <c r="E23" s="605">
        <v>3976.8308164970294</v>
      </c>
      <c r="F23" s="605">
        <v>4416.881427600475</v>
      </c>
      <c r="G23" s="605">
        <v>4478.4014892416535</v>
      </c>
    </row>
    <row r="24" spans="1:7" ht="12.75">
      <c r="A24" s="541" t="s">
        <v>308</v>
      </c>
      <c r="B24" s="606">
        <v>2112.2629377373187</v>
      </c>
      <c r="C24" s="606">
        <v>2101.735586081736</v>
      </c>
      <c r="D24" s="606">
        <v>2179.322337770137</v>
      </c>
      <c r="E24" s="606">
        <v>2173.326504982096</v>
      </c>
      <c r="F24" s="606">
        <v>2299.1513657708483</v>
      </c>
      <c r="G24" s="606">
        <v>2254.783087891761</v>
      </c>
    </row>
    <row r="25" spans="1:7" ht="12.75">
      <c r="A25" s="541" t="s">
        <v>309</v>
      </c>
      <c r="B25" s="606">
        <v>1218.7668043200188</v>
      </c>
      <c r="C25" s="606">
        <v>899.0867909538059</v>
      </c>
      <c r="D25" s="606">
        <v>865.1045827129116</v>
      </c>
      <c r="E25" s="606">
        <v>889.1247285490448</v>
      </c>
      <c r="F25" s="606">
        <v>930.9583512956624</v>
      </c>
      <c r="G25" s="606">
        <v>935.349980327328</v>
      </c>
    </row>
    <row r="26" spans="1:7" ht="12.75">
      <c r="A26" s="541" t="s">
        <v>1833</v>
      </c>
      <c r="B26" s="606">
        <v>117.89896771628369</v>
      </c>
      <c r="C26" s="606">
        <v>140.88950626225042</v>
      </c>
      <c r="D26" s="606">
        <v>150.47837435596873</v>
      </c>
      <c r="E26" s="606">
        <v>164.97354823525066</v>
      </c>
      <c r="F26" s="606">
        <v>189.4691275760649</v>
      </c>
      <c r="G26" s="606">
        <v>213.61428930114099</v>
      </c>
    </row>
    <row r="27" spans="1:7" ht="12.75">
      <c r="A27" s="541" t="s">
        <v>472</v>
      </c>
      <c r="B27" s="606">
        <v>344.27682284444097</v>
      </c>
      <c r="C27" s="606">
        <v>705.4357748610827</v>
      </c>
      <c r="D27" s="606">
        <v>617.3309875811261</v>
      </c>
      <c r="E27" s="606">
        <v>749.4060347306377</v>
      </c>
      <c r="F27" s="606">
        <v>997.3025829578999</v>
      </c>
      <c r="G27" s="606">
        <v>1074.654131721423</v>
      </c>
    </row>
    <row r="28" spans="1:7" ht="6.75" customHeight="1">
      <c r="A28" s="542"/>
      <c r="B28" s="606"/>
      <c r="C28" s="606"/>
      <c r="D28" s="606"/>
      <c r="E28" s="606"/>
      <c r="F28" s="606"/>
      <c r="G28" s="606"/>
    </row>
    <row r="29" spans="1:7" ht="15">
      <c r="A29" s="604" t="s">
        <v>1558</v>
      </c>
      <c r="B29" s="592"/>
      <c r="C29" s="592"/>
      <c r="D29" s="592"/>
      <c r="E29" s="592"/>
      <c r="F29" s="592"/>
      <c r="G29" s="592"/>
    </row>
    <row r="30" spans="1:7" s="612" customFormat="1" ht="12.75">
      <c r="A30" s="548" t="s">
        <v>1835</v>
      </c>
      <c r="B30" s="544">
        <v>3793.205532618063</v>
      </c>
      <c r="C30" s="544">
        <v>3847.1476581588745</v>
      </c>
      <c r="D30" s="544">
        <v>3812.2362824201437</v>
      </c>
      <c r="E30" s="544">
        <v>3976.83081649703</v>
      </c>
      <c r="F30" s="544">
        <v>4416.881427600476</v>
      </c>
      <c r="G30" s="544">
        <v>4478.4014892416535</v>
      </c>
    </row>
    <row r="31" spans="1:7" ht="12.75">
      <c r="A31" s="550" t="s">
        <v>1836</v>
      </c>
      <c r="B31" s="543">
        <v>2332.66706116248</v>
      </c>
      <c r="C31" s="543">
        <v>2355.489078582059</v>
      </c>
      <c r="D31" s="543">
        <v>2458.031557704401</v>
      </c>
      <c r="E31" s="543">
        <v>2403.5249141783456</v>
      </c>
      <c r="F31" s="543">
        <v>2480.1916771864503</v>
      </c>
      <c r="G31" s="543">
        <v>2485.357163728051</v>
      </c>
    </row>
    <row r="32" spans="1:7" ht="12.75">
      <c r="A32" s="550" t="s">
        <v>1837</v>
      </c>
      <c r="B32" s="543">
        <v>1264.005731283135</v>
      </c>
      <c r="C32" s="543">
        <v>1300.2763118195737</v>
      </c>
      <c r="D32" s="543">
        <v>1148.4392315137254</v>
      </c>
      <c r="E32" s="543">
        <v>1375.5197394222698</v>
      </c>
      <c r="F32" s="543">
        <v>1740.7432609685718</v>
      </c>
      <c r="G32" s="543">
        <v>1779.3387302554404</v>
      </c>
    </row>
    <row r="33" spans="1:7" ht="12.75">
      <c r="A33" s="550" t="s">
        <v>1872</v>
      </c>
      <c r="B33" s="543">
        <v>54.514480458349404</v>
      </c>
      <c r="C33" s="543">
        <v>61.399129077293</v>
      </c>
      <c r="D33" s="543">
        <v>84.13328518822524</v>
      </c>
      <c r="E33" s="543">
        <v>84.17289518318458</v>
      </c>
      <c r="F33" s="543">
        <v>96.097765653211</v>
      </c>
      <c r="G33" s="543">
        <v>103.58491902389882</v>
      </c>
    </row>
    <row r="34" spans="1:7" ht="12.75">
      <c r="A34" s="550" t="s">
        <v>1839</v>
      </c>
      <c r="B34" s="543">
        <v>4.6644197216116465</v>
      </c>
      <c r="C34" s="543">
        <v>2.7591561795198</v>
      </c>
      <c r="D34" s="543">
        <v>1.146616670656</v>
      </c>
      <c r="E34" s="543">
        <v>0.1576954744001</v>
      </c>
      <c r="F34" s="543">
        <v>0.16882109843</v>
      </c>
      <c r="G34" s="543">
        <v>0</v>
      </c>
    </row>
    <row r="35" spans="1:7" ht="12.75">
      <c r="A35" s="550" t="s">
        <v>472</v>
      </c>
      <c r="B35" s="543">
        <v>137.3538399924875</v>
      </c>
      <c r="C35" s="543">
        <v>127.22398250042963</v>
      </c>
      <c r="D35" s="543">
        <v>120.48559134313581</v>
      </c>
      <c r="E35" s="543">
        <v>113.45557223882972</v>
      </c>
      <c r="F35" s="543">
        <v>99.67990269381285</v>
      </c>
      <c r="G35" s="543">
        <v>110.12067623426367</v>
      </c>
    </row>
    <row r="36" spans="1:7" ht="6.75" customHeight="1">
      <c r="A36" s="550"/>
      <c r="B36" s="543"/>
      <c r="C36" s="543"/>
      <c r="D36" s="543"/>
      <c r="E36" s="543"/>
      <c r="F36" s="543"/>
      <c r="G36" s="543"/>
    </row>
    <row r="37" spans="1:7" s="612" customFormat="1" ht="12.75">
      <c r="A37" s="548" t="s">
        <v>1873</v>
      </c>
      <c r="B37" s="544">
        <v>3793.2055326180607</v>
      </c>
      <c r="C37" s="544">
        <v>3847.147658158872</v>
      </c>
      <c r="D37" s="544">
        <v>3812.236282420142</v>
      </c>
      <c r="E37" s="544">
        <v>3976.8308164970326</v>
      </c>
      <c r="F37" s="544">
        <v>4416.881427600478</v>
      </c>
      <c r="G37" s="544">
        <v>4478.4014892416535</v>
      </c>
    </row>
    <row r="38" spans="1:7" s="612" customFormat="1" ht="12.75">
      <c r="A38" s="613" t="s">
        <v>1859</v>
      </c>
      <c r="B38" s="544">
        <v>2332.6670416685674</v>
      </c>
      <c r="C38" s="544">
        <v>2355.4890712809133</v>
      </c>
      <c r="D38" s="544">
        <v>2458.031535501848</v>
      </c>
      <c r="E38" s="544">
        <v>2402.966585839061</v>
      </c>
      <c r="F38" s="544">
        <v>2480.0476771864505</v>
      </c>
      <c r="G38" s="544">
        <v>2485.35716372805</v>
      </c>
    </row>
    <row r="39" spans="1:7" ht="12.75">
      <c r="A39" s="614" t="s">
        <v>1874</v>
      </c>
      <c r="B39" s="543">
        <v>49.39103002178048</v>
      </c>
      <c r="C39" s="543">
        <v>48.44502384950525</v>
      </c>
      <c r="D39" s="543">
        <v>53.725610245002485</v>
      </c>
      <c r="E39" s="543">
        <v>41.13093186588667</v>
      </c>
      <c r="F39" s="543">
        <v>36.54819230675418</v>
      </c>
      <c r="G39" s="543">
        <v>27.865978603917547</v>
      </c>
    </row>
    <row r="40" spans="1:7" ht="12.75">
      <c r="A40" s="614" t="s">
        <v>1875</v>
      </c>
      <c r="B40" s="543">
        <v>0</v>
      </c>
      <c r="C40" s="543">
        <v>0</v>
      </c>
      <c r="D40" s="543">
        <v>0</v>
      </c>
      <c r="E40" s="543">
        <v>0</v>
      </c>
      <c r="F40" s="543">
        <v>0</v>
      </c>
      <c r="G40" s="543">
        <v>0</v>
      </c>
    </row>
    <row r="41" spans="1:7" ht="12.75">
      <c r="A41" s="614" t="s">
        <v>1876</v>
      </c>
      <c r="B41" s="543">
        <v>876.4041752856444</v>
      </c>
      <c r="C41" s="543">
        <v>874.2995889372087</v>
      </c>
      <c r="D41" s="543">
        <v>958.915308119951</v>
      </c>
      <c r="E41" s="543">
        <v>878.3967588389302</v>
      </c>
      <c r="F41" s="543">
        <v>882.3391335521846</v>
      </c>
      <c r="G41" s="543">
        <v>856.3873588443294</v>
      </c>
    </row>
    <row r="42" spans="1:7" ht="12.75">
      <c r="A42" s="614" t="s">
        <v>1877</v>
      </c>
      <c r="B42" s="543">
        <v>69.13399260184721</v>
      </c>
      <c r="C42" s="543">
        <v>85.55079551178818</v>
      </c>
      <c r="D42" s="543">
        <v>85.18921013442306</v>
      </c>
      <c r="E42" s="543">
        <v>83.83457172858748</v>
      </c>
      <c r="F42" s="543">
        <v>90.45102197845222</v>
      </c>
      <c r="G42" s="543">
        <v>92.88198698355353</v>
      </c>
    </row>
    <row r="43" spans="1:7" ht="12.75">
      <c r="A43" s="614" t="s">
        <v>1878</v>
      </c>
      <c r="B43" s="543">
        <v>0</v>
      </c>
      <c r="C43" s="543">
        <v>0</v>
      </c>
      <c r="D43" s="543">
        <v>0</v>
      </c>
      <c r="E43" s="543">
        <v>0</v>
      </c>
      <c r="F43" s="543">
        <v>0.06</v>
      </c>
      <c r="G43" s="543">
        <v>0.06</v>
      </c>
    </row>
    <row r="44" spans="1:7" ht="12.75">
      <c r="A44" s="614" t="s">
        <v>1879</v>
      </c>
      <c r="B44" s="543">
        <v>47.55814087604351</v>
      </c>
      <c r="C44" s="543">
        <v>60.78476198495741</v>
      </c>
      <c r="D44" s="543">
        <v>51.79341604437606</v>
      </c>
      <c r="E44" s="543">
        <v>52.4494390913963</v>
      </c>
      <c r="F44" s="543">
        <v>21.53444726</v>
      </c>
      <c r="G44" s="543">
        <v>21.77281403</v>
      </c>
    </row>
    <row r="45" spans="1:7" ht="12.75">
      <c r="A45" s="614" t="s">
        <v>1880</v>
      </c>
      <c r="B45" s="543">
        <v>264.9079531279635</v>
      </c>
      <c r="C45" s="543">
        <v>264.2124736406915</v>
      </c>
      <c r="D45" s="543">
        <v>253.18708277809546</v>
      </c>
      <c r="E45" s="543">
        <v>264.67012095425997</v>
      </c>
      <c r="F45" s="543">
        <v>280.19718724134026</v>
      </c>
      <c r="G45" s="543">
        <v>285.41176586624994</v>
      </c>
    </row>
    <row r="46" spans="1:7" ht="12.75">
      <c r="A46" s="614" t="s">
        <v>1881</v>
      </c>
      <c r="B46" s="543">
        <v>13.3958266</v>
      </c>
      <c r="C46" s="543">
        <v>14.714141470000001</v>
      </c>
      <c r="D46" s="543">
        <v>17.19145325</v>
      </c>
      <c r="E46" s="543">
        <v>20.23419295</v>
      </c>
      <c r="F46" s="543">
        <v>23.40235649</v>
      </c>
      <c r="G46" s="543">
        <v>19.10437405</v>
      </c>
    </row>
    <row r="47" spans="1:7" ht="12.75">
      <c r="A47" s="614" t="s">
        <v>1882</v>
      </c>
      <c r="B47" s="543">
        <v>1011.8759231552884</v>
      </c>
      <c r="C47" s="543">
        <v>1007.4822858867625</v>
      </c>
      <c r="D47" s="543">
        <v>1038.02945493</v>
      </c>
      <c r="E47" s="543">
        <v>1062.2505704100001</v>
      </c>
      <c r="F47" s="543">
        <v>1145.515338357719</v>
      </c>
      <c r="G47" s="543">
        <v>1181.87288535</v>
      </c>
    </row>
    <row r="48" spans="1:7" s="615" customFormat="1" ht="12.75">
      <c r="A48" s="613" t="s">
        <v>772</v>
      </c>
      <c r="B48" s="544">
        <v>1364.342339649493</v>
      </c>
      <c r="C48" s="544">
        <v>1392.7562675644856</v>
      </c>
      <c r="D48" s="544">
        <v>1277.7737693652937</v>
      </c>
      <c r="E48" s="544">
        <v>1497.5345205089147</v>
      </c>
      <c r="F48" s="544">
        <v>1866.9055851040275</v>
      </c>
      <c r="G48" s="544">
        <v>1915.3724537436035</v>
      </c>
    </row>
    <row r="49" spans="1:7" ht="12.75">
      <c r="A49" s="614" t="s">
        <v>1883</v>
      </c>
      <c r="B49" s="543">
        <v>1364.342339649493</v>
      </c>
      <c r="C49" s="543">
        <v>1392.7562675644856</v>
      </c>
      <c r="D49" s="543">
        <v>1277.7737693652937</v>
      </c>
      <c r="E49" s="543">
        <v>1497.5345205089147</v>
      </c>
      <c r="F49" s="543">
        <v>1866.9055851040275</v>
      </c>
      <c r="G49" s="543">
        <v>1915.3724537436035</v>
      </c>
    </row>
    <row r="50" spans="1:7" s="615" customFormat="1" ht="12.75">
      <c r="A50" s="613" t="s">
        <v>1884</v>
      </c>
      <c r="B50" s="544">
        <v>96.1961513</v>
      </c>
      <c r="C50" s="544">
        <v>98.90231931347336</v>
      </c>
      <c r="D50" s="544">
        <v>76.430977553</v>
      </c>
      <c r="E50" s="544">
        <v>76.32971014905704</v>
      </c>
      <c r="F50" s="544">
        <v>69.92816531</v>
      </c>
      <c r="G50" s="544">
        <v>77.67187177</v>
      </c>
    </row>
    <row r="51" spans="1:7" ht="12.75" customHeight="1">
      <c r="A51" s="550"/>
      <c r="B51" s="543"/>
      <c r="C51" s="543"/>
      <c r="D51" s="543"/>
      <c r="E51" s="543"/>
      <c r="F51" s="543"/>
      <c r="G51" s="543"/>
    </row>
    <row r="52" spans="1:7" ht="7.5" customHeight="1">
      <c r="A52" s="590"/>
      <c r="B52" s="591"/>
      <c r="C52" s="591"/>
      <c r="D52" s="591"/>
      <c r="E52" s="591"/>
      <c r="F52" s="591"/>
      <c r="G52" s="591"/>
    </row>
    <row r="53" spans="1:7" ht="12.75">
      <c r="A53" s="616" t="s">
        <v>436</v>
      </c>
      <c r="B53" s="592"/>
      <c r="C53" s="592"/>
      <c r="D53" s="592"/>
      <c r="E53" s="592"/>
      <c r="F53" s="592"/>
      <c r="G53" s="592"/>
    </row>
    <row r="54" spans="1:7" s="617" customFormat="1" ht="12.75">
      <c r="A54" s="604" t="s">
        <v>1857</v>
      </c>
      <c r="B54" s="593"/>
      <c r="C54" s="593"/>
      <c r="D54" s="593"/>
      <c r="E54" s="593"/>
      <c r="F54" s="593"/>
      <c r="G54" s="593"/>
    </row>
    <row r="55" spans="1:7" s="620" customFormat="1" ht="12" customHeight="1">
      <c r="A55" s="618" t="s">
        <v>1858</v>
      </c>
      <c r="B55" s="619">
        <v>4416.881427602321</v>
      </c>
      <c r="C55" s="619">
        <v>3847.147658159999</v>
      </c>
      <c r="D55" s="619">
        <v>3812.2362824210004</v>
      </c>
      <c r="E55" s="619">
        <v>3976.830816493999</v>
      </c>
      <c r="F55" s="619">
        <v>4416.881427602321</v>
      </c>
      <c r="G55" s="619">
        <v>4478.401489239272</v>
      </c>
    </row>
    <row r="56" spans="1:7" s="620" customFormat="1" ht="12" customHeight="1">
      <c r="A56" s="621" t="s">
        <v>1885</v>
      </c>
      <c r="B56" s="622">
        <v>1445.098225208999</v>
      </c>
      <c r="C56" s="622">
        <v>1085.0999693899998</v>
      </c>
      <c r="D56" s="622">
        <v>1271.5804999</v>
      </c>
      <c r="E56" s="622">
        <v>1376.7664278739999</v>
      </c>
      <c r="F56" s="622">
        <v>1445.098225208999</v>
      </c>
      <c r="G56" s="622">
        <v>1319.00890132</v>
      </c>
    </row>
    <row r="57" spans="1:7" s="620" customFormat="1" ht="12" customHeight="1">
      <c r="A57" s="623" t="s">
        <v>1884</v>
      </c>
      <c r="B57" s="622">
        <v>1445.098225208999</v>
      </c>
      <c r="C57" s="622">
        <v>1085.0999693899998</v>
      </c>
      <c r="D57" s="622">
        <v>1271.5804999</v>
      </c>
      <c r="E57" s="622">
        <v>1376.7664278739999</v>
      </c>
      <c r="F57" s="622">
        <v>1445.098225208999</v>
      </c>
      <c r="G57" s="622">
        <v>1319.00890132</v>
      </c>
    </row>
    <row r="58" spans="1:7" ht="12" customHeight="1">
      <c r="A58" s="624"/>
      <c r="B58" s="625"/>
      <c r="C58" s="625"/>
      <c r="D58" s="625"/>
      <c r="E58" s="625"/>
      <c r="F58" s="625"/>
      <c r="G58" s="625"/>
    </row>
    <row r="59" spans="1:7" s="620" customFormat="1" ht="12" customHeight="1">
      <c r="A59" s="621" t="s">
        <v>1886</v>
      </c>
      <c r="B59" s="626">
        <v>34.81005923</v>
      </c>
      <c r="C59" s="626">
        <v>29.80343926</v>
      </c>
      <c r="D59" s="626">
        <v>31.04875824</v>
      </c>
      <c r="E59" s="626">
        <v>34.75489090000001</v>
      </c>
      <c r="F59" s="626">
        <v>34.81005923</v>
      </c>
      <c r="G59" s="626">
        <v>36.44566229</v>
      </c>
    </row>
    <row r="60" spans="1:7" s="620" customFormat="1" ht="12" customHeight="1">
      <c r="A60" s="623" t="s">
        <v>1559</v>
      </c>
      <c r="B60" s="626">
        <v>2.97265245</v>
      </c>
      <c r="C60" s="626">
        <v>2.61331414</v>
      </c>
      <c r="D60" s="626">
        <v>1.90990174</v>
      </c>
      <c r="E60" s="626">
        <v>4.7515665799999995</v>
      </c>
      <c r="F60" s="626">
        <v>2.97265245</v>
      </c>
      <c r="G60" s="626">
        <v>28.853865589999998</v>
      </c>
    </row>
    <row r="61" spans="1:7" ht="12" customHeight="1">
      <c r="A61" s="627" t="s">
        <v>1888</v>
      </c>
      <c r="B61" s="628">
        <v>2.923888</v>
      </c>
      <c r="C61" s="628">
        <v>2.555292</v>
      </c>
      <c r="D61" s="628">
        <v>1.855292</v>
      </c>
      <c r="E61" s="628">
        <v>4.7004399999999995</v>
      </c>
      <c r="F61" s="628">
        <v>2.923888</v>
      </c>
      <c r="G61" s="628">
        <v>28.792706</v>
      </c>
    </row>
    <row r="62" spans="1:7" ht="12" customHeight="1">
      <c r="A62" s="627" t="s">
        <v>240</v>
      </c>
      <c r="B62" s="628">
        <v>0.048764449999999994</v>
      </c>
      <c r="C62" s="628">
        <v>0.05802214</v>
      </c>
      <c r="D62" s="628">
        <v>0.05460974</v>
      </c>
      <c r="E62" s="628">
        <v>0.051126580000000005</v>
      </c>
      <c r="F62" s="628">
        <v>0.048764449999999994</v>
      </c>
      <c r="G62" s="628">
        <v>0.06115958999999999</v>
      </c>
    </row>
    <row r="63" spans="1:7" ht="12" customHeight="1">
      <c r="A63" s="629" t="s">
        <v>241</v>
      </c>
      <c r="B63" s="628">
        <v>0</v>
      </c>
      <c r="C63" s="628">
        <v>0</v>
      </c>
      <c r="D63" s="628">
        <v>0</v>
      </c>
      <c r="E63" s="628">
        <v>0</v>
      </c>
      <c r="F63" s="628">
        <v>0</v>
      </c>
      <c r="G63" s="628">
        <v>0</v>
      </c>
    </row>
    <row r="64" spans="1:7" ht="12" customHeight="1">
      <c r="A64" s="629" t="s">
        <v>242</v>
      </c>
      <c r="B64" s="628">
        <v>0.048764449999999994</v>
      </c>
      <c r="C64" s="628">
        <v>0.05802214</v>
      </c>
      <c r="D64" s="628">
        <v>0.05460974</v>
      </c>
      <c r="E64" s="628">
        <v>0.051126580000000005</v>
      </c>
      <c r="F64" s="628">
        <v>0.048764449999999994</v>
      </c>
      <c r="G64" s="628">
        <v>0.06115958999999999</v>
      </c>
    </row>
    <row r="65" spans="1:7" ht="12" customHeight="1">
      <c r="A65" s="630" t="s">
        <v>243</v>
      </c>
      <c r="B65" s="628">
        <v>0.048764449999999994</v>
      </c>
      <c r="C65" s="628">
        <v>0.05802214</v>
      </c>
      <c r="D65" s="628">
        <v>0.05460974</v>
      </c>
      <c r="E65" s="628">
        <v>0.051126580000000005</v>
      </c>
      <c r="F65" s="628">
        <v>0.048764449999999994</v>
      </c>
      <c r="G65" s="628">
        <v>0.06115958999999999</v>
      </c>
    </row>
    <row r="66" spans="1:7" ht="12" customHeight="1">
      <c r="A66" s="630" t="s">
        <v>244</v>
      </c>
      <c r="B66" s="628">
        <v>0</v>
      </c>
      <c r="C66" s="628">
        <v>0</v>
      </c>
      <c r="D66" s="628">
        <v>0</v>
      </c>
      <c r="E66" s="628">
        <v>0</v>
      </c>
      <c r="F66" s="628">
        <v>0</v>
      </c>
      <c r="G66" s="628">
        <v>0</v>
      </c>
    </row>
    <row r="67" spans="1:7" ht="12" customHeight="1">
      <c r="A67" s="630" t="s">
        <v>245</v>
      </c>
      <c r="B67" s="628">
        <v>0</v>
      </c>
      <c r="C67" s="628">
        <v>0</v>
      </c>
      <c r="D67" s="628">
        <v>0</v>
      </c>
      <c r="E67" s="628">
        <v>0</v>
      </c>
      <c r="F67" s="628">
        <v>0</v>
      </c>
      <c r="G67" s="628">
        <v>0</v>
      </c>
    </row>
    <row r="68" spans="1:7" ht="12" customHeight="1">
      <c r="A68" s="630" t="s">
        <v>246</v>
      </c>
      <c r="B68" s="628">
        <v>0</v>
      </c>
      <c r="C68" s="628">
        <v>0</v>
      </c>
      <c r="D68" s="628">
        <v>0</v>
      </c>
      <c r="E68" s="628">
        <v>0</v>
      </c>
      <c r="F68" s="628">
        <v>0</v>
      </c>
      <c r="G68" s="628">
        <v>0</v>
      </c>
    </row>
    <row r="69" spans="1:7" ht="12" customHeight="1">
      <c r="A69" s="630" t="s">
        <v>247</v>
      </c>
      <c r="B69" s="628">
        <v>0</v>
      </c>
      <c r="C69" s="628">
        <v>0</v>
      </c>
      <c r="D69" s="628">
        <v>0</v>
      </c>
      <c r="E69" s="628">
        <v>0</v>
      </c>
      <c r="F69" s="628">
        <v>0</v>
      </c>
      <c r="G69" s="628">
        <v>0</v>
      </c>
    </row>
    <row r="70" spans="1:7" ht="12" customHeight="1">
      <c r="A70" s="631"/>
      <c r="B70" s="628"/>
      <c r="C70" s="628"/>
      <c r="D70" s="628"/>
      <c r="E70" s="628"/>
      <c r="F70" s="628"/>
      <c r="G70" s="628"/>
    </row>
    <row r="71" spans="1:7" s="620" customFormat="1" ht="12" customHeight="1">
      <c r="A71" s="623" t="s">
        <v>1560</v>
      </c>
      <c r="B71" s="626">
        <v>31.837406780000002</v>
      </c>
      <c r="C71" s="626">
        <v>27.190125120000005</v>
      </c>
      <c r="D71" s="626">
        <v>29.138856500000003</v>
      </c>
      <c r="E71" s="626">
        <v>30.003324320000004</v>
      </c>
      <c r="F71" s="626">
        <v>31.837406780000002</v>
      </c>
      <c r="G71" s="626">
        <v>7.5917967</v>
      </c>
    </row>
    <row r="72" spans="1:7" ht="12" customHeight="1">
      <c r="A72" s="632"/>
      <c r="B72" s="628"/>
      <c r="C72" s="628"/>
      <c r="D72" s="628"/>
      <c r="E72" s="628"/>
      <c r="F72" s="626"/>
      <c r="G72" s="626"/>
    </row>
    <row r="73" spans="1:7" s="620" customFormat="1" ht="12" customHeight="1">
      <c r="A73" s="621" t="s">
        <v>702</v>
      </c>
      <c r="B73" s="626">
        <v>0</v>
      </c>
      <c r="C73" s="626">
        <v>0</v>
      </c>
      <c r="D73" s="626">
        <v>0</v>
      </c>
      <c r="E73" s="626">
        <v>0</v>
      </c>
      <c r="F73" s="626">
        <v>0</v>
      </c>
      <c r="G73" s="626">
        <v>0</v>
      </c>
    </row>
    <row r="74" spans="1:7" s="620" customFormat="1" ht="12" customHeight="1">
      <c r="A74" s="623" t="s">
        <v>1559</v>
      </c>
      <c r="B74" s="626">
        <v>0</v>
      </c>
      <c r="C74" s="626">
        <v>0</v>
      </c>
      <c r="D74" s="626">
        <v>0</v>
      </c>
      <c r="E74" s="626">
        <v>0</v>
      </c>
      <c r="F74" s="626">
        <v>0</v>
      </c>
      <c r="G74" s="626">
        <v>0</v>
      </c>
    </row>
    <row r="75" spans="1:7" s="620" customFormat="1" ht="12" customHeight="1">
      <c r="A75" s="623" t="s">
        <v>1560</v>
      </c>
      <c r="B75" s="622">
        <v>0</v>
      </c>
      <c r="C75" s="622">
        <v>0</v>
      </c>
      <c r="D75" s="622">
        <v>0</v>
      </c>
      <c r="E75" s="622">
        <v>0</v>
      </c>
      <c r="F75" s="622">
        <v>0</v>
      </c>
      <c r="G75" s="622">
        <v>0</v>
      </c>
    </row>
    <row r="76" spans="1:7" ht="12" customHeight="1">
      <c r="A76" s="624"/>
      <c r="B76" s="628"/>
      <c r="C76" s="628"/>
      <c r="D76" s="628"/>
      <c r="E76" s="628"/>
      <c r="F76" s="628"/>
      <c r="G76" s="628"/>
    </row>
    <row r="77" spans="1:7" s="620" customFormat="1" ht="12" customHeight="1">
      <c r="A77" s="621" t="s">
        <v>1864</v>
      </c>
      <c r="B77" s="626">
        <v>0.91891301</v>
      </c>
      <c r="C77" s="626">
        <v>2.61574192</v>
      </c>
      <c r="D77" s="626">
        <v>0.12043697999999999</v>
      </c>
      <c r="E77" s="626">
        <v>7.63797145</v>
      </c>
      <c r="F77" s="626">
        <v>0.91891301</v>
      </c>
      <c r="G77" s="626">
        <v>2.29095554</v>
      </c>
    </row>
    <row r="78" spans="1:7" s="620" customFormat="1" ht="12" customHeight="1">
      <c r="A78" s="623" t="s">
        <v>1559</v>
      </c>
      <c r="B78" s="626">
        <v>0.91891301</v>
      </c>
      <c r="C78" s="626">
        <v>0.5564543700000001</v>
      </c>
      <c r="D78" s="626">
        <v>0.11788760999999999</v>
      </c>
      <c r="E78" s="626">
        <v>1.1293638000000001</v>
      </c>
      <c r="F78" s="626">
        <v>0.91891301</v>
      </c>
      <c r="G78" s="626">
        <v>0</v>
      </c>
    </row>
    <row r="79" spans="1:7" s="620" customFormat="1" ht="12" customHeight="1">
      <c r="A79" s="623" t="s">
        <v>1560</v>
      </c>
      <c r="B79" s="626">
        <v>0</v>
      </c>
      <c r="C79" s="626">
        <v>2.05928755</v>
      </c>
      <c r="D79" s="626">
        <v>0.0025493699999999996</v>
      </c>
      <c r="E79" s="626">
        <v>6.50860765</v>
      </c>
      <c r="F79" s="626">
        <v>0</v>
      </c>
      <c r="G79" s="626">
        <v>2.29095554</v>
      </c>
    </row>
    <row r="80" spans="1:7" ht="12" customHeight="1">
      <c r="A80" s="624"/>
      <c r="B80" s="628"/>
      <c r="C80" s="628"/>
      <c r="D80" s="628"/>
      <c r="E80" s="628"/>
      <c r="F80" s="628"/>
      <c r="G80" s="628"/>
    </row>
    <row r="81" spans="1:7" s="620" customFormat="1" ht="12" customHeight="1">
      <c r="A81" s="621" t="s">
        <v>248</v>
      </c>
      <c r="B81" s="626">
        <v>2208.46960215</v>
      </c>
      <c r="C81" s="626">
        <v>2017.6471911399997</v>
      </c>
      <c r="D81" s="626">
        <v>2100.294460991</v>
      </c>
      <c r="E81" s="626">
        <v>2078.34026921</v>
      </c>
      <c r="F81" s="626">
        <v>2208.46960215</v>
      </c>
      <c r="G81" s="626">
        <v>2488.142867669273</v>
      </c>
    </row>
    <row r="82" spans="1:7" ht="12" customHeight="1">
      <c r="A82" s="633" t="s">
        <v>249</v>
      </c>
      <c r="B82" s="625">
        <v>266.41768093</v>
      </c>
      <c r="C82" s="625">
        <v>246.69729927999998</v>
      </c>
      <c r="D82" s="625">
        <v>251.38560877000003</v>
      </c>
      <c r="E82" s="625">
        <v>257.99941972</v>
      </c>
      <c r="F82" s="625">
        <v>266.41768092999996</v>
      </c>
      <c r="G82" s="634">
        <v>477.5538851200001</v>
      </c>
    </row>
    <row r="83" spans="1:7" s="620" customFormat="1" ht="12" customHeight="1">
      <c r="A83" s="623" t="s">
        <v>1559</v>
      </c>
      <c r="B83" s="626">
        <v>224.60599104000002</v>
      </c>
      <c r="C83" s="626">
        <v>212.93238197</v>
      </c>
      <c r="D83" s="626">
        <v>215.32183453000002</v>
      </c>
      <c r="E83" s="626">
        <v>218.68315957999997</v>
      </c>
      <c r="F83" s="626">
        <v>224.60599103999996</v>
      </c>
      <c r="G83" s="626">
        <v>433.13219063</v>
      </c>
    </row>
    <row r="84" spans="1:7" ht="12" customHeight="1">
      <c r="A84" s="627" t="s">
        <v>240</v>
      </c>
      <c r="B84" s="628">
        <v>224.60599104000002</v>
      </c>
      <c r="C84" s="628">
        <v>212.93238197</v>
      </c>
      <c r="D84" s="628">
        <v>215.32183453000002</v>
      </c>
      <c r="E84" s="628">
        <v>218.68315957999997</v>
      </c>
      <c r="F84" s="628">
        <v>224.60599103999996</v>
      </c>
      <c r="G84" s="628">
        <v>433.13219063</v>
      </c>
    </row>
    <row r="85" spans="1:7" ht="12" customHeight="1">
      <c r="A85" s="629" t="s">
        <v>250</v>
      </c>
      <c r="B85" s="635">
        <v>224.60599104000002</v>
      </c>
      <c r="C85" s="635">
        <v>212.93238197</v>
      </c>
      <c r="D85" s="635">
        <v>215.32183453000002</v>
      </c>
      <c r="E85" s="635">
        <v>218.68315957999997</v>
      </c>
      <c r="F85" s="635">
        <v>224.60599103999996</v>
      </c>
      <c r="G85" s="635">
        <v>433.13219063</v>
      </c>
    </row>
    <row r="86" spans="1:7" ht="12" customHeight="1">
      <c r="A86" s="636" t="s">
        <v>251</v>
      </c>
      <c r="B86" s="628">
        <v>224.60599104000002</v>
      </c>
      <c r="C86" s="628">
        <v>212.93238197</v>
      </c>
      <c r="D86" s="628">
        <v>215.32183453000002</v>
      </c>
      <c r="E86" s="628">
        <v>218.68315957999997</v>
      </c>
      <c r="F86" s="628">
        <v>224.60599103999996</v>
      </c>
      <c r="G86" s="628">
        <v>433.13219063</v>
      </c>
    </row>
    <row r="87" spans="1:7" ht="12" customHeight="1">
      <c r="A87" s="636"/>
      <c r="B87" s="625"/>
      <c r="C87" s="625"/>
      <c r="D87" s="625"/>
      <c r="E87" s="625"/>
      <c r="F87" s="637"/>
      <c r="G87" s="637"/>
    </row>
    <row r="88" spans="1:7" s="620" customFormat="1" ht="12" customHeight="1">
      <c r="A88" s="623" t="s">
        <v>1560</v>
      </c>
      <c r="B88" s="626">
        <v>41.81168989</v>
      </c>
      <c r="C88" s="626">
        <v>33.76491731</v>
      </c>
      <c r="D88" s="626">
        <v>36.06377424</v>
      </c>
      <c r="E88" s="626">
        <v>39.31626014</v>
      </c>
      <c r="F88" s="626">
        <v>41.81168989</v>
      </c>
      <c r="G88" s="626">
        <v>44.42169449</v>
      </c>
    </row>
    <row r="89" spans="1:7" ht="12" customHeight="1">
      <c r="A89" s="631"/>
      <c r="B89" s="625"/>
      <c r="C89" s="625"/>
      <c r="D89" s="625"/>
      <c r="E89" s="625"/>
      <c r="F89" s="625"/>
      <c r="G89" s="625"/>
    </row>
    <row r="90" spans="1:7" ht="12" customHeight="1">
      <c r="A90" s="633" t="s">
        <v>252</v>
      </c>
      <c r="B90" s="625">
        <v>1942.05192122</v>
      </c>
      <c r="C90" s="625">
        <v>1770.9498918599998</v>
      </c>
      <c r="D90" s="625">
        <v>1848.908852221</v>
      </c>
      <c r="E90" s="625">
        <v>1820.34084949</v>
      </c>
      <c r="F90" s="625">
        <v>1942.05192122</v>
      </c>
      <c r="G90" s="625">
        <v>2010.588982549273</v>
      </c>
    </row>
    <row r="91" spans="1:7" s="620" customFormat="1" ht="12" customHeight="1">
      <c r="A91" s="623" t="s">
        <v>1887</v>
      </c>
      <c r="B91" s="622">
        <v>1093.84927373</v>
      </c>
      <c r="C91" s="622">
        <v>1043.9655318</v>
      </c>
      <c r="D91" s="622">
        <v>1020.132454651</v>
      </c>
      <c r="E91" s="622">
        <v>1019.1208683200001</v>
      </c>
      <c r="F91" s="622">
        <v>1093.86133473</v>
      </c>
      <c r="G91" s="622">
        <v>1119.754039129273</v>
      </c>
    </row>
    <row r="92" spans="1:7" ht="12" customHeight="1">
      <c r="A92" s="627" t="s">
        <v>1888</v>
      </c>
      <c r="B92" s="635">
        <v>257.80551991</v>
      </c>
      <c r="C92" s="635">
        <v>289.33208020999996</v>
      </c>
      <c r="D92" s="635">
        <v>428.414947041</v>
      </c>
      <c r="E92" s="635">
        <v>314.24102249</v>
      </c>
      <c r="F92" s="635">
        <v>257.81758090999995</v>
      </c>
      <c r="G92" s="635">
        <v>295.34444911927295</v>
      </c>
    </row>
    <row r="93" spans="1:7" ht="12" customHeight="1">
      <c r="A93" s="627" t="s">
        <v>240</v>
      </c>
      <c r="B93" s="635">
        <v>836.0437538200001</v>
      </c>
      <c r="C93" s="635">
        <v>754.63345159</v>
      </c>
      <c r="D93" s="635">
        <v>591.71750761</v>
      </c>
      <c r="E93" s="635">
        <v>704.8798458300001</v>
      </c>
      <c r="F93" s="635">
        <v>836.0437538200001</v>
      </c>
      <c r="G93" s="635">
        <v>824.40959001</v>
      </c>
    </row>
    <row r="94" spans="1:7" ht="12" customHeight="1">
      <c r="A94" s="629" t="s">
        <v>241</v>
      </c>
      <c r="B94" s="635">
        <v>0</v>
      </c>
      <c r="C94" s="635">
        <v>0</v>
      </c>
      <c r="D94" s="635">
        <v>0</v>
      </c>
      <c r="E94" s="635">
        <v>0</v>
      </c>
      <c r="F94" s="635">
        <v>0</v>
      </c>
      <c r="G94" s="635">
        <v>0</v>
      </c>
    </row>
    <row r="95" spans="1:7" ht="12" customHeight="1">
      <c r="A95" s="629" t="s">
        <v>242</v>
      </c>
      <c r="B95" s="628">
        <v>836.0437538200001</v>
      </c>
      <c r="C95" s="628">
        <v>754.63345159</v>
      </c>
      <c r="D95" s="628">
        <v>591.71750761</v>
      </c>
      <c r="E95" s="628">
        <v>704.8798458300001</v>
      </c>
      <c r="F95" s="628">
        <v>836.0437538200001</v>
      </c>
      <c r="G95" s="628">
        <v>824.40959001</v>
      </c>
    </row>
    <row r="96" spans="1:7" ht="12" customHeight="1">
      <c r="A96" s="630" t="s">
        <v>243</v>
      </c>
      <c r="B96" s="628">
        <v>0</v>
      </c>
      <c r="C96" s="635">
        <v>0</v>
      </c>
      <c r="D96" s="628">
        <v>0</v>
      </c>
      <c r="E96" s="628">
        <v>0</v>
      </c>
      <c r="F96" s="628">
        <v>0</v>
      </c>
      <c r="G96" s="628">
        <v>0</v>
      </c>
    </row>
    <row r="97" spans="1:7" ht="12" customHeight="1">
      <c r="A97" s="630" t="s">
        <v>244</v>
      </c>
      <c r="B97" s="628">
        <v>0</v>
      </c>
      <c r="C97" s="635">
        <v>0</v>
      </c>
      <c r="D97" s="628">
        <v>0</v>
      </c>
      <c r="E97" s="628">
        <v>0</v>
      </c>
      <c r="F97" s="628">
        <v>0</v>
      </c>
      <c r="G97" s="628">
        <v>0</v>
      </c>
    </row>
    <row r="98" spans="1:7" ht="12" customHeight="1">
      <c r="A98" s="630" t="s">
        <v>245</v>
      </c>
      <c r="B98" s="628">
        <v>416.0830755700001</v>
      </c>
      <c r="C98" s="635">
        <v>370.3870107</v>
      </c>
      <c r="D98" s="628">
        <v>358.12111182</v>
      </c>
      <c r="E98" s="628">
        <v>303.74465199</v>
      </c>
      <c r="F98" s="628">
        <v>416.08307557000006</v>
      </c>
      <c r="G98" s="628">
        <v>425.25861451</v>
      </c>
    </row>
    <row r="99" spans="1:7" ht="12" customHeight="1">
      <c r="A99" s="630" t="s">
        <v>246</v>
      </c>
      <c r="B99" s="628">
        <v>247.41167256</v>
      </c>
      <c r="C99" s="635">
        <v>225.13892976</v>
      </c>
      <c r="D99" s="628">
        <v>225.35223452</v>
      </c>
      <c r="E99" s="628">
        <v>245.86233127000003</v>
      </c>
      <c r="F99" s="628">
        <v>247.41167256</v>
      </c>
      <c r="G99" s="628">
        <v>233.420817</v>
      </c>
    </row>
    <row r="100" spans="1:7" ht="12" customHeight="1">
      <c r="A100" s="630" t="s">
        <v>247</v>
      </c>
      <c r="B100" s="628">
        <v>172.54900569</v>
      </c>
      <c r="C100" s="635">
        <v>159.10751113</v>
      </c>
      <c r="D100" s="628">
        <v>8.24416127</v>
      </c>
      <c r="E100" s="628">
        <v>155.27286257</v>
      </c>
      <c r="F100" s="628">
        <v>172.54900569</v>
      </c>
      <c r="G100" s="628">
        <v>165.7301585</v>
      </c>
    </row>
    <row r="101" spans="1:7" ht="12" customHeight="1">
      <c r="A101" s="638"/>
      <c r="B101" s="628"/>
      <c r="C101" s="635"/>
      <c r="D101" s="628"/>
      <c r="E101" s="628"/>
      <c r="F101" s="628"/>
      <c r="G101" s="628"/>
    </row>
    <row r="102" spans="1:7" s="620" customFormat="1" ht="12" customHeight="1">
      <c r="A102" s="623" t="s">
        <v>1560</v>
      </c>
      <c r="B102" s="626">
        <v>848.2026474899999</v>
      </c>
      <c r="C102" s="622">
        <v>726.9843600599999</v>
      </c>
      <c r="D102" s="626">
        <v>828.7763975700001</v>
      </c>
      <c r="E102" s="626">
        <v>801.21998117</v>
      </c>
      <c r="F102" s="626">
        <v>848.1905864899999</v>
      </c>
      <c r="G102" s="626">
        <v>890.8349434200001</v>
      </c>
    </row>
    <row r="103" spans="1:7" ht="12" customHeight="1">
      <c r="A103" s="542"/>
      <c r="B103" s="543"/>
      <c r="C103" s="543"/>
      <c r="D103" s="543"/>
      <c r="E103" s="543"/>
      <c r="F103" s="628"/>
      <c r="G103" s="628"/>
    </row>
    <row r="104" spans="1:7" s="620" customFormat="1" ht="12" customHeight="1">
      <c r="A104" s="621" t="s">
        <v>253</v>
      </c>
      <c r="B104" s="626">
        <v>0.04206524</v>
      </c>
      <c r="C104" s="626">
        <v>0.04206524</v>
      </c>
      <c r="D104" s="626">
        <v>0.04206524</v>
      </c>
      <c r="E104" s="626">
        <v>0.04206524</v>
      </c>
      <c r="F104" s="626">
        <v>0.04206524</v>
      </c>
      <c r="G104" s="626">
        <v>14.57057526</v>
      </c>
    </row>
    <row r="105" spans="1:7" s="620" customFormat="1" ht="12" customHeight="1">
      <c r="A105" s="623" t="s">
        <v>1559</v>
      </c>
      <c r="B105" s="626">
        <v>0</v>
      </c>
      <c r="C105" s="626">
        <v>0</v>
      </c>
      <c r="D105" s="626">
        <v>0</v>
      </c>
      <c r="E105" s="626">
        <v>0</v>
      </c>
      <c r="F105" s="626">
        <v>0</v>
      </c>
      <c r="G105" s="626">
        <v>14.53410399</v>
      </c>
    </row>
    <row r="106" spans="1:7" ht="12" customHeight="1">
      <c r="A106" s="594" t="s">
        <v>240</v>
      </c>
      <c r="B106" s="628">
        <v>0</v>
      </c>
      <c r="C106" s="628">
        <v>0</v>
      </c>
      <c r="D106" s="628">
        <v>0</v>
      </c>
      <c r="E106" s="628">
        <v>0</v>
      </c>
      <c r="F106" s="628">
        <v>0</v>
      </c>
      <c r="G106" s="628">
        <v>14.53410399</v>
      </c>
    </row>
    <row r="107" spans="1:7" ht="12" customHeight="1">
      <c r="A107" s="595" t="s">
        <v>250</v>
      </c>
      <c r="B107" s="628">
        <v>0</v>
      </c>
      <c r="C107" s="628">
        <v>0</v>
      </c>
      <c r="D107" s="628">
        <v>0</v>
      </c>
      <c r="E107" s="628">
        <v>0</v>
      </c>
      <c r="F107" s="628">
        <v>0</v>
      </c>
      <c r="G107" s="628">
        <v>14.53410399</v>
      </c>
    </row>
    <row r="108" spans="1:7" ht="12" customHeight="1">
      <c r="A108" s="594" t="s">
        <v>254</v>
      </c>
      <c r="B108" s="628">
        <v>0</v>
      </c>
      <c r="C108" s="628">
        <v>0</v>
      </c>
      <c r="D108" s="628">
        <v>0</v>
      </c>
      <c r="E108" s="628">
        <v>0</v>
      </c>
      <c r="F108" s="628">
        <v>0</v>
      </c>
      <c r="G108" s="628">
        <v>14.53410399</v>
      </c>
    </row>
    <row r="109" spans="1:7" s="620" customFormat="1" ht="12" customHeight="1">
      <c r="A109" s="594"/>
      <c r="B109" s="626"/>
      <c r="C109" s="626"/>
      <c r="D109" s="626"/>
      <c r="E109" s="626"/>
      <c r="F109" s="626"/>
      <c r="G109" s="626"/>
    </row>
    <row r="110" spans="1:7" s="620" customFormat="1" ht="12" customHeight="1">
      <c r="A110" s="623" t="s">
        <v>1560</v>
      </c>
      <c r="B110" s="626">
        <v>0.04206524</v>
      </c>
      <c r="C110" s="626">
        <v>0.04206524</v>
      </c>
      <c r="D110" s="626">
        <v>0.04206524</v>
      </c>
      <c r="E110" s="626">
        <v>0.04206524</v>
      </c>
      <c r="F110" s="626">
        <v>0.04206524</v>
      </c>
      <c r="G110" s="626">
        <v>0.03647127</v>
      </c>
    </row>
    <row r="111" spans="1:7" ht="12" customHeight="1">
      <c r="A111" s="542"/>
      <c r="B111" s="543"/>
      <c r="C111" s="543"/>
      <c r="D111" s="543"/>
      <c r="E111" s="543"/>
      <c r="F111" s="628"/>
      <c r="G111" s="628"/>
    </row>
    <row r="112" spans="1:7" s="620" customFormat="1" ht="12" customHeight="1">
      <c r="A112" s="621" t="s">
        <v>255</v>
      </c>
      <c r="B112" s="626">
        <v>348.17208056332265</v>
      </c>
      <c r="C112" s="626">
        <v>427.03944393</v>
      </c>
      <c r="D112" s="626">
        <v>135.72715584</v>
      </c>
      <c r="E112" s="626">
        <v>137.56879213000002</v>
      </c>
      <c r="F112" s="626">
        <v>348.17208056332265</v>
      </c>
      <c r="G112" s="626">
        <v>370.77707596000005</v>
      </c>
    </row>
    <row r="113" spans="1:7" s="620" customFormat="1" ht="12" customHeight="1">
      <c r="A113" s="623" t="s">
        <v>1559</v>
      </c>
      <c r="B113" s="626">
        <v>120.86517263000002</v>
      </c>
      <c r="C113" s="626">
        <v>120.14268004000002</v>
      </c>
      <c r="D113" s="626">
        <v>106.86203339</v>
      </c>
      <c r="E113" s="626">
        <v>109.64015415</v>
      </c>
      <c r="F113" s="626">
        <v>120.86517263000002</v>
      </c>
      <c r="G113" s="626">
        <v>115.32859534999999</v>
      </c>
    </row>
    <row r="114" spans="1:7" s="620" customFormat="1" ht="12" customHeight="1">
      <c r="A114" s="623" t="s">
        <v>1560</v>
      </c>
      <c r="B114" s="626">
        <v>227.3069079333226</v>
      </c>
      <c r="C114" s="626">
        <v>306.89676389</v>
      </c>
      <c r="D114" s="626">
        <v>28.865122449999998</v>
      </c>
      <c r="E114" s="626">
        <v>27.928637979999998</v>
      </c>
      <c r="F114" s="626">
        <v>227.3069079333226</v>
      </c>
      <c r="G114" s="626">
        <v>255.44848061000002</v>
      </c>
    </row>
    <row r="115" spans="1:7" ht="12" customHeight="1">
      <c r="A115" s="542"/>
      <c r="B115" s="628"/>
      <c r="C115" s="628"/>
      <c r="D115" s="628"/>
      <c r="E115" s="628"/>
      <c r="F115" s="628"/>
      <c r="G115" s="628"/>
    </row>
    <row r="116" spans="1:7" s="620" customFormat="1" ht="12" customHeight="1">
      <c r="A116" s="621" t="s">
        <v>710</v>
      </c>
      <c r="B116" s="626">
        <v>379.3704821999999</v>
      </c>
      <c r="C116" s="626">
        <v>284.89980728</v>
      </c>
      <c r="D116" s="626">
        <v>273.42290522999997</v>
      </c>
      <c r="E116" s="626">
        <v>341.72039968999997</v>
      </c>
      <c r="F116" s="626">
        <v>379.37048219999997</v>
      </c>
      <c r="G116" s="626">
        <v>247.1654512</v>
      </c>
    </row>
    <row r="117" spans="1:7" s="620" customFormat="1" ht="12" customHeight="1">
      <c r="A117" s="623" t="s">
        <v>1559</v>
      </c>
      <c r="B117" s="626">
        <v>354.2416662399999</v>
      </c>
      <c r="C117" s="626">
        <v>264.50858204</v>
      </c>
      <c r="D117" s="626">
        <v>265.97032641</v>
      </c>
      <c r="E117" s="626">
        <v>329.79908058</v>
      </c>
      <c r="F117" s="626">
        <v>354.35762623999995</v>
      </c>
      <c r="G117" s="626">
        <v>114.98740639</v>
      </c>
    </row>
    <row r="118" spans="1:7" s="620" customFormat="1" ht="12" customHeight="1">
      <c r="A118" s="623" t="s">
        <v>1560</v>
      </c>
      <c r="B118" s="626">
        <v>25.128815960000004</v>
      </c>
      <c r="C118" s="626">
        <v>20.39122524</v>
      </c>
      <c r="D118" s="626">
        <v>7.45257882</v>
      </c>
      <c r="E118" s="626">
        <v>11.92131911</v>
      </c>
      <c r="F118" s="626">
        <v>25.01285596</v>
      </c>
      <c r="G118" s="626">
        <v>132.17804481</v>
      </c>
    </row>
    <row r="119" spans="1:7" ht="6.75" customHeight="1">
      <c r="A119" s="639"/>
      <c r="B119" s="640"/>
      <c r="C119" s="640"/>
      <c r="D119" s="640"/>
      <c r="E119" s="640"/>
      <c r="F119" s="640"/>
      <c r="G119" s="640"/>
    </row>
    <row r="120" spans="1:7" s="161" customFormat="1" ht="9.75" customHeight="1">
      <c r="A120" s="596"/>
      <c r="B120" s="597"/>
      <c r="C120" s="597"/>
      <c r="D120" s="597"/>
      <c r="E120" s="597"/>
      <c r="F120" s="597"/>
      <c r="G120" s="597"/>
    </row>
    <row r="121" spans="1:5" s="161" customFormat="1" ht="15.75">
      <c r="A121" s="641" t="s">
        <v>262</v>
      </c>
      <c r="B121" s="600"/>
      <c r="C121" s="600"/>
      <c r="D121" s="600"/>
      <c r="E121" s="600"/>
    </row>
    <row r="122" spans="1:7" s="164" customFormat="1" ht="25.5" customHeight="1">
      <c r="A122" s="1746" t="s">
        <v>1561</v>
      </c>
      <c r="B122" s="1746"/>
      <c r="C122" s="1746"/>
      <c r="D122" s="1746"/>
      <c r="E122" s="1746"/>
      <c r="F122" s="1746"/>
      <c r="G122" s="513"/>
    </row>
    <row r="123" spans="1:7" s="161" customFormat="1" ht="12.75" customHeight="1">
      <c r="A123" s="1746" t="s">
        <v>1562</v>
      </c>
      <c r="B123" s="1746"/>
      <c r="C123" s="1746"/>
      <c r="D123" s="1746"/>
      <c r="E123" s="1746"/>
      <c r="F123" s="1746"/>
      <c r="G123" s="513"/>
    </row>
    <row r="124" spans="1:7" s="161" customFormat="1" ht="13.5">
      <c r="A124" s="1746"/>
      <c r="B124" s="1746"/>
      <c r="C124" s="1746"/>
      <c r="D124" s="1746"/>
      <c r="E124" s="1746"/>
      <c r="F124" s="1746"/>
      <c r="G124" s="513"/>
    </row>
    <row r="125" spans="1:5" s="161" customFormat="1" ht="15.75">
      <c r="A125" s="642" t="s">
        <v>1563</v>
      </c>
      <c r="B125" s="599"/>
      <c r="C125" s="599"/>
      <c r="D125" s="600"/>
      <c r="E125" s="600"/>
    </row>
    <row r="126" spans="1:5" s="161" customFormat="1" ht="6" customHeight="1">
      <c r="A126" s="642"/>
      <c r="B126" s="599"/>
      <c r="C126" s="599"/>
      <c r="D126" s="600"/>
      <c r="E126" s="600"/>
    </row>
    <row r="127" spans="1:5" s="161" customFormat="1" ht="13.5">
      <c r="A127" s="601" t="s">
        <v>256</v>
      </c>
      <c r="B127" s="602"/>
      <c r="C127" s="602"/>
      <c r="D127" s="602"/>
      <c r="E127" s="602"/>
    </row>
    <row r="132" ht="13.5">
      <c r="A132" s="598"/>
    </row>
    <row r="135" ht="12.75">
      <c r="A135" s="603"/>
    </row>
  </sheetData>
  <mergeCells count="2">
    <mergeCell ref="A122:F122"/>
    <mergeCell ref="A123:F124"/>
  </mergeCells>
  <printOptions/>
  <pageMargins left="0.5511811023622047" right="0.5511811023622047" top="0.5905511811023623" bottom="0.5905511811023623" header="0.5118110236220472" footer="0.5118110236220472"/>
  <pageSetup horizontalDpi="600" verticalDpi="600" orientation="portrait" paperSize="9" scale="80" r:id="rId1"/>
  <rowBreaks count="1" manualBreakCount="1">
    <brk id="70" max="7" man="1"/>
  </rowBreaks>
</worksheet>
</file>

<file path=xl/worksheets/sheet34.xml><?xml version="1.0" encoding="utf-8"?>
<worksheet xmlns="http://schemas.openxmlformats.org/spreadsheetml/2006/main" xmlns:r="http://schemas.openxmlformats.org/officeDocument/2006/relationships">
  <dimension ref="A1:H137"/>
  <sheetViews>
    <sheetView view="pageBreakPreview" zoomScaleNormal="120" zoomScaleSheetLayoutView="100" workbookViewId="0" topLeftCell="A1">
      <selection activeCell="A3" sqref="A3"/>
    </sheetView>
  </sheetViews>
  <sheetFormatPr defaultColWidth="9.00390625" defaultRowHeight="9.75" customHeight="1"/>
  <cols>
    <col min="1" max="1" width="51.125" style="705" customWidth="1"/>
    <col min="2" max="2" width="10.875" style="705" customWidth="1"/>
    <col min="3" max="8" width="10.25390625" style="705" customWidth="1"/>
    <col min="9" max="63" width="7.75390625" style="705" customWidth="1"/>
    <col min="64" max="16384" width="10.25390625" style="705" customWidth="1"/>
  </cols>
  <sheetData>
    <row r="1" spans="1:8" s="645" customFormat="1" ht="21" customHeight="1">
      <c r="A1" s="643" t="s">
        <v>1564</v>
      </c>
      <c r="B1" s="644"/>
      <c r="C1" s="644"/>
      <c r="D1" s="644"/>
      <c r="E1" s="644"/>
      <c r="F1" s="644"/>
      <c r="G1" s="644"/>
      <c r="H1" s="644"/>
    </row>
    <row r="2" spans="1:8" s="645" customFormat="1" ht="21" customHeight="1">
      <c r="A2" s="646" t="s">
        <v>1626</v>
      </c>
      <c r="B2" s="647"/>
      <c r="C2" s="647"/>
      <c r="D2" s="647"/>
      <c r="E2" s="647"/>
      <c r="F2" s="647"/>
      <c r="G2" s="647"/>
      <c r="H2" s="647"/>
    </row>
    <row r="3" spans="1:8" s="652" customFormat="1" ht="11.25" customHeight="1">
      <c r="A3" s="648"/>
      <c r="B3" s="648"/>
      <c r="C3" s="649"/>
      <c r="D3" s="650"/>
      <c r="E3" s="649"/>
      <c r="F3" s="651"/>
      <c r="G3" s="649"/>
      <c r="H3" s="651" t="s">
        <v>1821</v>
      </c>
    </row>
    <row r="4" spans="1:8" s="656" customFormat="1" ht="9" customHeight="1">
      <c r="A4" s="653"/>
      <c r="B4" s="654"/>
      <c r="C4" s="655"/>
      <c r="E4" s="657"/>
      <c r="F4" s="658"/>
      <c r="G4" s="657"/>
      <c r="H4" s="658"/>
    </row>
    <row r="5" spans="1:8" s="664" customFormat="1" ht="12.75">
      <c r="A5" s="659"/>
      <c r="B5" s="660" t="s">
        <v>1565</v>
      </c>
      <c r="C5" s="661" t="s">
        <v>1566</v>
      </c>
      <c r="D5" s="662" t="s">
        <v>1567</v>
      </c>
      <c r="E5" s="662" t="s">
        <v>1568</v>
      </c>
      <c r="F5" s="663" t="s">
        <v>1569</v>
      </c>
      <c r="G5" s="662" t="s">
        <v>1570</v>
      </c>
      <c r="H5" s="663" t="s">
        <v>1571</v>
      </c>
    </row>
    <row r="6" spans="1:8" s="656" customFormat="1" ht="9" customHeight="1">
      <c r="A6" s="665"/>
      <c r="B6" s="666"/>
      <c r="C6" s="667"/>
      <c r="F6" s="668"/>
      <c r="H6" s="668"/>
    </row>
    <row r="7" spans="1:8" s="664" customFormat="1" ht="12" customHeight="1">
      <c r="A7" s="669" t="s">
        <v>1572</v>
      </c>
      <c r="B7" s="666" t="s">
        <v>1573</v>
      </c>
      <c r="C7" s="670"/>
      <c r="D7" s="671"/>
      <c r="E7" s="671"/>
      <c r="F7" s="672"/>
      <c r="G7" s="671"/>
      <c r="H7" s="672"/>
    </row>
    <row r="8" spans="1:8" s="664" customFormat="1" ht="12" customHeight="1">
      <c r="A8" s="673" t="s">
        <v>1574</v>
      </c>
      <c r="B8" s="674" t="s">
        <v>1575</v>
      </c>
      <c r="C8" s="675" t="s">
        <v>1117</v>
      </c>
      <c r="D8" s="676" t="s">
        <v>1117</v>
      </c>
      <c r="E8" s="676" t="s">
        <v>1117</v>
      </c>
      <c r="F8" s="677" t="s">
        <v>1117</v>
      </c>
      <c r="G8" s="676" t="s">
        <v>1117</v>
      </c>
      <c r="H8" s="677" t="s">
        <v>1117</v>
      </c>
    </row>
    <row r="9" spans="1:8" s="664" customFormat="1" ht="12" customHeight="1">
      <c r="A9" s="673" t="s">
        <v>1576</v>
      </c>
      <c r="B9" s="674" t="s">
        <v>1577</v>
      </c>
      <c r="C9" s="678">
        <v>8041.69716446</v>
      </c>
      <c r="D9" s="679">
        <v>8124.328089000001</v>
      </c>
      <c r="E9" s="679">
        <v>7479.563985999999</v>
      </c>
      <c r="F9" s="680">
        <v>7313.329699999999</v>
      </c>
      <c r="G9" s="679">
        <v>6075.953146</v>
      </c>
      <c r="H9" s="680">
        <v>6371.297554999999</v>
      </c>
    </row>
    <row r="10" spans="1:8" s="664" customFormat="1" ht="12" customHeight="1">
      <c r="A10" s="673" t="s">
        <v>1578</v>
      </c>
      <c r="B10" s="674" t="s">
        <v>1579</v>
      </c>
      <c r="C10" s="678">
        <v>0.07203999999999994</v>
      </c>
      <c r="D10" s="679">
        <v>0.07203999999999994</v>
      </c>
      <c r="E10" s="679">
        <v>0.07203999999999994</v>
      </c>
      <c r="F10" s="680">
        <v>0.074157</v>
      </c>
      <c r="G10" s="679">
        <v>0.07006000000000007</v>
      </c>
      <c r="H10" s="680">
        <v>0.07405999999999985</v>
      </c>
    </row>
    <row r="11" spans="1:8" s="664" customFormat="1" ht="12.75">
      <c r="A11" s="673" t="s">
        <v>1580</v>
      </c>
      <c r="B11" s="674" t="s">
        <v>1581</v>
      </c>
      <c r="C11" s="678">
        <v>0</v>
      </c>
      <c r="D11" s="679">
        <v>0</v>
      </c>
      <c r="E11" s="679">
        <v>0</v>
      </c>
      <c r="F11" s="680">
        <v>0</v>
      </c>
      <c r="G11" s="679">
        <v>0</v>
      </c>
      <c r="H11" s="680">
        <v>0</v>
      </c>
    </row>
    <row r="12" spans="1:8" s="664" customFormat="1" ht="12.75">
      <c r="A12" s="673" t="s">
        <v>1582</v>
      </c>
      <c r="B12" s="674" t="s">
        <v>1583</v>
      </c>
      <c r="C12" s="678">
        <v>0.07203999999999994</v>
      </c>
      <c r="D12" s="679">
        <v>0.07203999999999994</v>
      </c>
      <c r="E12" s="679">
        <v>0.07203999999999994</v>
      </c>
      <c r="F12" s="680">
        <v>0.074157</v>
      </c>
      <c r="G12" s="679">
        <v>0.07006000000000007</v>
      </c>
      <c r="H12" s="680">
        <v>0.07405999999999985</v>
      </c>
    </row>
    <row r="13" spans="1:8" s="664" customFormat="1" ht="12.75">
      <c r="A13" s="673" t="s">
        <v>1584</v>
      </c>
      <c r="B13" s="674" t="s">
        <v>1585</v>
      </c>
      <c r="C13" s="678">
        <v>0</v>
      </c>
      <c r="D13" s="679">
        <v>0</v>
      </c>
      <c r="E13" s="679">
        <v>0</v>
      </c>
      <c r="F13" s="680">
        <v>0</v>
      </c>
      <c r="G13" s="679">
        <v>0</v>
      </c>
      <c r="H13" s="680">
        <v>0</v>
      </c>
    </row>
    <row r="14" spans="1:8" s="664" customFormat="1" ht="12.75">
      <c r="A14" s="673" t="s">
        <v>1586</v>
      </c>
      <c r="B14" s="674" t="s">
        <v>1587</v>
      </c>
      <c r="C14" s="678">
        <v>1246.5729690300002</v>
      </c>
      <c r="D14" s="679">
        <v>1235.14084405</v>
      </c>
      <c r="E14" s="679">
        <v>1232.58329408</v>
      </c>
      <c r="F14" s="680">
        <v>1247.14384095</v>
      </c>
      <c r="G14" s="679">
        <v>1245.18704636</v>
      </c>
      <c r="H14" s="680">
        <v>1270.95188129</v>
      </c>
    </row>
    <row r="15" spans="1:8" s="664" customFormat="1" ht="12.75">
      <c r="A15" s="673" t="s">
        <v>1588</v>
      </c>
      <c r="B15" s="674" t="s">
        <v>1589</v>
      </c>
      <c r="C15" s="678">
        <v>133.86414186</v>
      </c>
      <c r="D15" s="679">
        <v>132.57453387999996</v>
      </c>
      <c r="E15" s="679">
        <v>123.14135078999999</v>
      </c>
      <c r="F15" s="680">
        <v>142.59075115</v>
      </c>
      <c r="G15" s="679">
        <v>142.32899999999998</v>
      </c>
      <c r="H15" s="680">
        <v>149.61733493</v>
      </c>
    </row>
    <row r="16" spans="1:8" s="664" customFormat="1" ht="12.75">
      <c r="A16" s="673" t="s">
        <v>1590</v>
      </c>
      <c r="B16" s="674" t="s">
        <v>1591</v>
      </c>
      <c r="C16" s="678">
        <v>1112.7088271700002</v>
      </c>
      <c r="D16" s="679">
        <v>1102.5663101700002</v>
      </c>
      <c r="E16" s="679">
        <v>1109.4419432900002</v>
      </c>
      <c r="F16" s="680">
        <v>1104.5530898</v>
      </c>
      <c r="G16" s="679">
        <v>1102.8580463600001</v>
      </c>
      <c r="H16" s="680">
        <v>1121.3345463599999</v>
      </c>
    </row>
    <row r="17" spans="1:8" s="664" customFormat="1" ht="12.75">
      <c r="A17" s="673" t="s">
        <v>1592</v>
      </c>
      <c r="B17" s="674" t="s">
        <v>1593</v>
      </c>
      <c r="C17" s="678">
        <v>8088.9188497577825</v>
      </c>
      <c r="D17" s="679">
        <v>7769.559364051315</v>
      </c>
      <c r="E17" s="679">
        <v>7933.818170471314</v>
      </c>
      <c r="F17" s="680">
        <v>7826.334105809999</v>
      </c>
      <c r="G17" s="679">
        <v>8010.079386319999</v>
      </c>
      <c r="H17" s="680">
        <v>8166.4006235814095</v>
      </c>
    </row>
    <row r="18" spans="1:8" s="664" customFormat="1" ht="12.75">
      <c r="A18" s="673" t="s">
        <v>1594</v>
      </c>
      <c r="B18" s="674" t="s">
        <v>1595</v>
      </c>
      <c r="C18" s="678">
        <v>114.88593762999999</v>
      </c>
      <c r="D18" s="679">
        <v>146.09779806</v>
      </c>
      <c r="E18" s="679">
        <v>167.23882848</v>
      </c>
      <c r="F18" s="680">
        <v>127.77110581</v>
      </c>
      <c r="G18" s="679">
        <v>130.91660522</v>
      </c>
      <c r="H18" s="680">
        <v>114.58844792</v>
      </c>
    </row>
    <row r="19" spans="1:8" s="664" customFormat="1" ht="12.75">
      <c r="A19" s="681" t="s">
        <v>1596</v>
      </c>
      <c r="B19" s="682" t="s">
        <v>1597</v>
      </c>
      <c r="C19" s="678">
        <v>36.4</v>
      </c>
      <c r="D19" s="679">
        <v>29.2</v>
      </c>
      <c r="E19" s="679">
        <v>27.4</v>
      </c>
      <c r="F19" s="680">
        <v>27.2</v>
      </c>
      <c r="G19" s="679">
        <v>32.290471752262334</v>
      </c>
      <c r="H19" s="680">
        <v>26.241234123471102</v>
      </c>
    </row>
    <row r="20" spans="1:8" s="664" customFormat="1" ht="14.25" customHeight="1">
      <c r="A20" s="683" t="s">
        <v>1603</v>
      </c>
      <c r="B20" s="684" t="s">
        <v>1598</v>
      </c>
      <c r="C20" s="685">
        <v>1047.99949301</v>
      </c>
      <c r="D20" s="686">
        <v>1123.53170917</v>
      </c>
      <c r="E20" s="686">
        <v>1151.3327071200006</v>
      </c>
      <c r="F20" s="687">
        <v>744.15925324</v>
      </c>
      <c r="G20" s="686">
        <v>795.70624161</v>
      </c>
      <c r="H20" s="687">
        <v>832.00082402</v>
      </c>
    </row>
    <row r="21" spans="1:8" s="664" customFormat="1" ht="24" customHeight="1">
      <c r="A21" s="688" t="s">
        <v>1858</v>
      </c>
      <c r="B21" s="689"/>
      <c r="C21" s="690">
        <v>18461.660516257783</v>
      </c>
      <c r="D21" s="686">
        <v>18281.832046271316</v>
      </c>
      <c r="E21" s="691">
        <v>17824.770197671314</v>
      </c>
      <c r="F21" s="692">
        <v>17158.241057</v>
      </c>
      <c r="G21" s="691">
        <v>16159.28635204226</v>
      </c>
      <c r="H21" s="692">
        <v>16666.966178014878</v>
      </c>
    </row>
    <row r="22" spans="1:8" s="656" customFormat="1" ht="9" customHeight="1">
      <c r="A22" s="665"/>
      <c r="B22" s="666"/>
      <c r="C22" s="693"/>
      <c r="D22" s="694"/>
      <c r="E22" s="694"/>
      <c r="F22" s="695"/>
      <c r="G22" s="694"/>
      <c r="H22" s="695"/>
    </row>
    <row r="23" spans="1:8" s="664" customFormat="1" ht="12" customHeight="1">
      <c r="A23" s="696" t="s">
        <v>1599</v>
      </c>
      <c r="B23" s="666" t="s">
        <v>1573</v>
      </c>
      <c r="C23" s="675"/>
      <c r="D23" s="676"/>
      <c r="E23" s="676"/>
      <c r="F23" s="677"/>
      <c r="G23" s="676"/>
      <c r="H23" s="677"/>
    </row>
    <row r="24" spans="1:8" s="664" customFormat="1" ht="12.75">
      <c r="A24" s="673" t="s">
        <v>1576</v>
      </c>
      <c r="B24" s="674" t="s">
        <v>1577</v>
      </c>
      <c r="C24" s="675" t="s">
        <v>1117</v>
      </c>
      <c r="D24" s="676" t="s">
        <v>1117</v>
      </c>
      <c r="E24" s="676" t="s">
        <v>1117</v>
      </c>
      <c r="F24" s="677" t="s">
        <v>1117</v>
      </c>
      <c r="G24" s="676" t="s">
        <v>1117</v>
      </c>
      <c r="H24" s="677" t="s">
        <v>1117</v>
      </c>
    </row>
    <row r="25" spans="1:8" s="664" customFormat="1" ht="12.75">
      <c r="A25" s="673" t="s">
        <v>1578</v>
      </c>
      <c r="B25" s="674" t="s">
        <v>1579</v>
      </c>
      <c r="C25" s="678">
        <v>5902.819895449514</v>
      </c>
      <c r="D25" s="679">
        <v>5878.6539760824535</v>
      </c>
      <c r="E25" s="679">
        <v>6028.4904117961505</v>
      </c>
      <c r="F25" s="680">
        <v>6259.7364980913535</v>
      </c>
      <c r="G25" s="679">
        <v>6328.158864240417</v>
      </c>
      <c r="H25" s="680">
        <v>6436.968075512986</v>
      </c>
    </row>
    <row r="26" spans="1:8" s="664" customFormat="1" ht="12.75">
      <c r="A26" s="673" t="s">
        <v>1580</v>
      </c>
      <c r="B26" s="674" t="s">
        <v>1581</v>
      </c>
      <c r="C26" s="678">
        <v>14.27</v>
      </c>
      <c r="D26" s="679">
        <v>13.648133372453334</v>
      </c>
      <c r="E26" s="679">
        <v>14.86590138686155</v>
      </c>
      <c r="F26" s="680">
        <v>0</v>
      </c>
      <c r="G26" s="679">
        <v>0</v>
      </c>
      <c r="H26" s="680">
        <v>0</v>
      </c>
    </row>
    <row r="27" spans="1:8" s="664" customFormat="1" ht="12.75">
      <c r="A27" s="673" t="s">
        <v>1600</v>
      </c>
      <c r="B27" s="674" t="s">
        <v>1583</v>
      </c>
      <c r="C27" s="678">
        <v>5888.549895449513</v>
      </c>
      <c r="D27" s="679">
        <v>5865.00584271</v>
      </c>
      <c r="E27" s="679">
        <v>6013.624510409289</v>
      </c>
      <c r="F27" s="680">
        <v>6259.7364980913535</v>
      </c>
      <c r="G27" s="679">
        <v>6328.158864240417</v>
      </c>
      <c r="H27" s="680">
        <v>6436.968075512986</v>
      </c>
    </row>
    <row r="28" spans="1:8" s="664" customFormat="1" ht="12.75">
      <c r="A28" s="673" t="s">
        <v>1584</v>
      </c>
      <c r="B28" s="674" t="s">
        <v>1585</v>
      </c>
      <c r="C28" s="678">
        <v>137.68311082</v>
      </c>
      <c r="D28" s="679">
        <v>135.24999738</v>
      </c>
      <c r="E28" s="679">
        <v>130.23219378999997</v>
      </c>
      <c r="F28" s="680">
        <v>98.54249693</v>
      </c>
      <c r="G28" s="679">
        <v>84.66253888</v>
      </c>
      <c r="H28" s="680">
        <v>75.50333998999999</v>
      </c>
    </row>
    <row r="29" spans="1:8" s="664" customFormat="1" ht="12.75">
      <c r="A29" s="673" t="s">
        <v>1586</v>
      </c>
      <c r="B29" s="674" t="s">
        <v>1587</v>
      </c>
      <c r="C29" s="678">
        <v>3451.8042750000004</v>
      </c>
      <c r="D29" s="679">
        <v>3976.55695788</v>
      </c>
      <c r="E29" s="679">
        <v>3947.0111189399995</v>
      </c>
      <c r="F29" s="680">
        <v>4066.8108813100002</v>
      </c>
      <c r="G29" s="679">
        <v>4078.0941540299996</v>
      </c>
      <c r="H29" s="680">
        <v>4145.467807319999</v>
      </c>
    </row>
    <row r="30" spans="1:8" s="664" customFormat="1" ht="12.75">
      <c r="A30" s="673" t="s">
        <v>1588</v>
      </c>
      <c r="B30" s="674" t="s">
        <v>1589</v>
      </c>
      <c r="C30" s="678">
        <v>7.949</v>
      </c>
      <c r="D30" s="679">
        <v>14.5906</v>
      </c>
      <c r="E30" s="679">
        <v>8.2223</v>
      </c>
      <c r="F30" s="680">
        <v>12.654890939999998</v>
      </c>
      <c r="G30" s="679">
        <v>13.74486705</v>
      </c>
      <c r="H30" s="680">
        <v>14.070372</v>
      </c>
    </row>
    <row r="31" spans="1:8" s="664" customFormat="1" ht="12.75">
      <c r="A31" s="673" t="s">
        <v>1590</v>
      </c>
      <c r="B31" s="674" t="s">
        <v>1591</v>
      </c>
      <c r="C31" s="678">
        <v>3443.8552750000003</v>
      </c>
      <c r="D31" s="679">
        <v>3961.9663578800005</v>
      </c>
      <c r="E31" s="679">
        <v>3938.7888189399996</v>
      </c>
      <c r="F31" s="680">
        <v>4054.1559903700004</v>
      </c>
      <c r="G31" s="679">
        <v>4064.3492869799998</v>
      </c>
      <c r="H31" s="680">
        <v>4131.39743532</v>
      </c>
    </row>
    <row r="32" spans="1:8" s="664" customFormat="1" ht="12.75">
      <c r="A32" s="673" t="s">
        <v>703</v>
      </c>
      <c r="B32" s="674" t="s">
        <v>1593</v>
      </c>
      <c r="C32" s="678">
        <v>3.4252</v>
      </c>
      <c r="D32" s="679">
        <v>3.4252</v>
      </c>
      <c r="E32" s="679">
        <v>3.4252</v>
      </c>
      <c r="F32" s="680">
        <v>3.4252</v>
      </c>
      <c r="G32" s="679">
        <v>3.4252</v>
      </c>
      <c r="H32" s="680">
        <v>3.4252</v>
      </c>
    </row>
    <row r="33" spans="1:8" s="664" customFormat="1" ht="12.75">
      <c r="A33" s="673" t="s">
        <v>1601</v>
      </c>
      <c r="B33" s="682" t="s">
        <v>1602</v>
      </c>
      <c r="C33" s="675" t="s">
        <v>1117</v>
      </c>
      <c r="D33" s="676" t="s">
        <v>1117</v>
      </c>
      <c r="E33" s="676" t="s">
        <v>1117</v>
      </c>
      <c r="F33" s="677" t="s">
        <v>1117</v>
      </c>
      <c r="G33" s="676" t="s">
        <v>1117</v>
      </c>
      <c r="H33" s="677" t="s">
        <v>1117</v>
      </c>
    </row>
    <row r="34" spans="1:8" s="664" customFormat="1" ht="12.75">
      <c r="A34" s="673" t="s">
        <v>1596</v>
      </c>
      <c r="B34" s="682" t="s">
        <v>1597</v>
      </c>
      <c r="C34" s="675" t="s">
        <v>1117</v>
      </c>
      <c r="D34" s="676" t="s">
        <v>1117</v>
      </c>
      <c r="E34" s="676" t="s">
        <v>1117</v>
      </c>
      <c r="F34" s="677" t="s">
        <v>1117</v>
      </c>
      <c r="G34" s="676" t="s">
        <v>1117</v>
      </c>
      <c r="H34" s="677" t="s">
        <v>1117</v>
      </c>
    </row>
    <row r="35" spans="1:8" s="664" customFormat="1" ht="14.25" customHeight="1">
      <c r="A35" s="683" t="s">
        <v>1604</v>
      </c>
      <c r="B35" s="684" t="s">
        <v>1598</v>
      </c>
      <c r="C35" s="678">
        <v>856.2514477</v>
      </c>
      <c r="D35" s="697">
        <v>1019.0870663400001</v>
      </c>
      <c r="E35" s="679">
        <v>1189.23693287</v>
      </c>
      <c r="F35" s="677">
        <v>1895.5682283700003</v>
      </c>
      <c r="G35" s="679">
        <v>1627.33587081</v>
      </c>
      <c r="H35" s="677">
        <v>1747.1930174500003</v>
      </c>
    </row>
    <row r="36" spans="1:8" s="664" customFormat="1" ht="24" customHeight="1">
      <c r="A36" s="688" t="s">
        <v>1858</v>
      </c>
      <c r="B36" s="698"/>
      <c r="C36" s="690">
        <v>10351.983928969514</v>
      </c>
      <c r="D36" s="686">
        <v>11012.973197682453</v>
      </c>
      <c r="E36" s="691">
        <v>11298.39585739615</v>
      </c>
      <c r="F36" s="692">
        <v>12324.083304701355</v>
      </c>
      <c r="G36" s="691">
        <v>12121.676627960416</v>
      </c>
      <c r="H36" s="692">
        <v>12408.557440272984</v>
      </c>
    </row>
    <row r="37" spans="1:8" s="652" customFormat="1" ht="12" customHeight="1">
      <c r="A37" s="699"/>
      <c r="B37" s="700"/>
      <c r="C37" s="701"/>
      <c r="D37" s="701"/>
      <c r="E37" s="701"/>
      <c r="F37" s="701"/>
      <c r="G37" s="701"/>
      <c r="H37" s="701"/>
    </row>
    <row r="38" spans="1:2" s="652" customFormat="1" ht="15.75">
      <c r="A38" s="702" t="s">
        <v>1605</v>
      </c>
      <c r="B38" s="700"/>
    </row>
    <row r="39" spans="1:2" s="652" customFormat="1" ht="15.75">
      <c r="A39" s="702" t="s">
        <v>1606</v>
      </c>
      <c r="B39" s="700"/>
    </row>
    <row r="40" spans="1:2" s="652" customFormat="1" ht="15.75">
      <c r="A40" s="702" t="s">
        <v>1607</v>
      </c>
      <c r="B40" s="700"/>
    </row>
    <row r="41" spans="1:2" ht="24" customHeight="1">
      <c r="A41" s="703"/>
      <c r="B41" s="704"/>
    </row>
    <row r="42" spans="1:2" ht="9.75" customHeight="1">
      <c r="A42" s="706"/>
      <c r="B42" s="706"/>
    </row>
    <row r="43" spans="1:2" ht="9.75" customHeight="1">
      <c r="A43" s="706"/>
      <c r="B43" s="706"/>
    </row>
    <row r="44" spans="1:2" ht="9.75" customHeight="1">
      <c r="A44" s="706"/>
      <c r="B44" s="706"/>
    </row>
    <row r="45" spans="1:2" ht="9.75" customHeight="1">
      <c r="A45" s="706"/>
      <c r="B45" s="706"/>
    </row>
    <row r="46" spans="1:2" ht="9.75" customHeight="1">
      <c r="A46" s="706"/>
      <c r="B46" s="706"/>
    </row>
    <row r="47" spans="1:2" ht="9.75" customHeight="1">
      <c r="A47" s="706"/>
      <c r="B47" s="706"/>
    </row>
    <row r="48" spans="1:2" ht="9.75" customHeight="1">
      <c r="A48" s="706"/>
      <c r="B48" s="706"/>
    </row>
    <row r="49" spans="1:2" ht="9.75" customHeight="1">
      <c r="A49" s="706"/>
      <c r="B49" s="706"/>
    </row>
    <row r="50" spans="1:2" ht="9.75" customHeight="1">
      <c r="A50" s="707"/>
      <c r="B50" s="707"/>
    </row>
    <row r="51" spans="1:2" ht="9.75" customHeight="1">
      <c r="A51" s="706"/>
      <c r="B51" s="706"/>
    </row>
    <row r="52" spans="1:2" ht="9.75" customHeight="1">
      <c r="A52" s="706"/>
      <c r="B52" s="706"/>
    </row>
    <row r="53" spans="1:2" ht="9.75" customHeight="1">
      <c r="A53" s="708"/>
      <c r="B53" s="708"/>
    </row>
    <row r="54" spans="1:2" ht="9.75" customHeight="1">
      <c r="A54" s="706"/>
      <c r="B54" s="706"/>
    </row>
    <row r="55" spans="1:2" ht="9.75" customHeight="1">
      <c r="A55" s="706"/>
      <c r="B55" s="706"/>
    </row>
    <row r="56" spans="1:2" ht="9.75" customHeight="1">
      <c r="A56" s="706"/>
      <c r="B56" s="706"/>
    </row>
    <row r="57" spans="1:2" ht="9.75" customHeight="1">
      <c r="A57" s="706"/>
      <c r="B57" s="706"/>
    </row>
    <row r="58" spans="1:2" ht="9.75" customHeight="1">
      <c r="A58" s="706"/>
      <c r="B58" s="706"/>
    </row>
    <row r="59" spans="1:2" ht="9.75" customHeight="1">
      <c r="A59" s="706"/>
      <c r="B59" s="706"/>
    </row>
    <row r="60" spans="1:2" ht="9.75" customHeight="1">
      <c r="A60" s="706"/>
      <c r="B60" s="706"/>
    </row>
    <row r="61" spans="1:2" ht="9.75" customHeight="1">
      <c r="A61" s="706"/>
      <c r="B61" s="706"/>
    </row>
    <row r="62" spans="1:2" ht="9.75" customHeight="1">
      <c r="A62" s="706"/>
      <c r="B62" s="706"/>
    </row>
    <row r="63" spans="1:2" ht="9.75" customHeight="1">
      <c r="A63" s="706"/>
      <c r="B63" s="706"/>
    </row>
    <row r="64" spans="1:2" ht="9.75" customHeight="1">
      <c r="A64" s="709"/>
      <c r="B64" s="709"/>
    </row>
    <row r="65" spans="1:2" ht="9.75" customHeight="1">
      <c r="A65" s="710"/>
      <c r="B65" s="710"/>
    </row>
    <row r="66" spans="1:2" ht="9.75" customHeight="1">
      <c r="A66" s="710"/>
      <c r="B66" s="710"/>
    </row>
    <row r="67" spans="1:2" ht="9.75" customHeight="1">
      <c r="A67" s="706"/>
      <c r="B67" s="706"/>
    </row>
    <row r="68" spans="1:2" ht="9.75" customHeight="1">
      <c r="A68" s="706"/>
      <c r="B68" s="706"/>
    </row>
    <row r="69" spans="1:2" ht="9.75" customHeight="1">
      <c r="A69" s="708"/>
      <c r="B69" s="708"/>
    </row>
    <row r="70" spans="1:2" ht="9.75" customHeight="1">
      <c r="A70" s="706"/>
      <c r="B70" s="706"/>
    </row>
    <row r="71" spans="1:2" ht="9.75" customHeight="1">
      <c r="A71" s="706"/>
      <c r="B71" s="706"/>
    </row>
    <row r="72" spans="1:2" ht="9.75" customHeight="1">
      <c r="A72" s="706"/>
      <c r="B72" s="706"/>
    </row>
    <row r="73" spans="1:2" ht="9.75" customHeight="1">
      <c r="A73" s="706"/>
      <c r="B73" s="706"/>
    </row>
    <row r="74" spans="1:2" ht="9.75" customHeight="1">
      <c r="A74" s="706"/>
      <c r="B74" s="706"/>
    </row>
    <row r="75" spans="1:2" ht="9.75" customHeight="1">
      <c r="A75" s="706"/>
      <c r="B75" s="706"/>
    </row>
    <row r="76" spans="1:2" ht="9.75" customHeight="1">
      <c r="A76" s="706"/>
      <c r="B76" s="706"/>
    </row>
    <row r="77" spans="1:2" ht="9.75" customHeight="1">
      <c r="A77" s="706"/>
      <c r="B77" s="706"/>
    </row>
    <row r="78" spans="1:2" ht="9.75" customHeight="1">
      <c r="A78" s="706"/>
      <c r="B78" s="706"/>
    </row>
    <row r="79" spans="1:2" ht="9.75" customHeight="1">
      <c r="A79" s="706"/>
      <c r="B79" s="706"/>
    </row>
    <row r="80" spans="1:2" ht="9.75" customHeight="1">
      <c r="A80" s="709"/>
      <c r="B80" s="709"/>
    </row>
    <row r="81" spans="1:2" ht="9.75" customHeight="1">
      <c r="A81" s="710"/>
      <c r="B81" s="710"/>
    </row>
    <row r="84" spans="1:2" ht="9.75" customHeight="1">
      <c r="A84" s="709"/>
      <c r="B84" s="709"/>
    </row>
    <row r="85" spans="1:2" ht="9.75" customHeight="1">
      <c r="A85" s="709"/>
      <c r="B85" s="709"/>
    </row>
    <row r="86" spans="1:2" ht="9.75" customHeight="1">
      <c r="A86" s="707"/>
      <c r="B86" s="707"/>
    </row>
    <row r="87" spans="1:2" ht="9.75" customHeight="1">
      <c r="A87" s="706"/>
      <c r="B87" s="706"/>
    </row>
    <row r="88" spans="1:2" ht="9.75" customHeight="1">
      <c r="A88" s="706"/>
      <c r="B88" s="706"/>
    </row>
    <row r="89" spans="1:2" ht="9.75" customHeight="1">
      <c r="A89" s="706"/>
      <c r="B89" s="706"/>
    </row>
    <row r="90" spans="1:2" ht="9.75" customHeight="1">
      <c r="A90" s="706"/>
      <c r="B90" s="706"/>
    </row>
    <row r="91" spans="1:2" ht="9.75" customHeight="1">
      <c r="A91" s="706"/>
      <c r="B91" s="706"/>
    </row>
    <row r="92" spans="1:2" ht="9.75" customHeight="1">
      <c r="A92" s="706"/>
      <c r="B92" s="706"/>
    </row>
    <row r="93" spans="1:2" ht="9.75" customHeight="1">
      <c r="A93" s="706"/>
      <c r="B93" s="706"/>
    </row>
    <row r="94" spans="1:2" ht="9.75" customHeight="1">
      <c r="A94" s="706"/>
      <c r="B94" s="706"/>
    </row>
    <row r="95" spans="1:2" ht="9.75" customHeight="1">
      <c r="A95" s="706"/>
      <c r="B95" s="706"/>
    </row>
    <row r="96" spans="1:2" ht="9.75" customHeight="1">
      <c r="A96" s="706"/>
      <c r="B96" s="706"/>
    </row>
    <row r="97" spans="1:2" ht="9.75" customHeight="1">
      <c r="A97" s="706"/>
      <c r="B97" s="706"/>
    </row>
    <row r="98" spans="1:2" ht="9.75" customHeight="1">
      <c r="A98" s="706"/>
      <c r="B98" s="706"/>
    </row>
    <row r="99" spans="1:2" ht="9.75" customHeight="1">
      <c r="A99" s="707"/>
      <c r="B99" s="707"/>
    </row>
    <row r="100" spans="1:2" ht="9.75" customHeight="1">
      <c r="A100" s="706"/>
      <c r="B100" s="706"/>
    </row>
    <row r="101" spans="1:2" ht="9.75" customHeight="1">
      <c r="A101" s="708"/>
      <c r="B101" s="708"/>
    </row>
    <row r="102" spans="1:2" ht="9.75" customHeight="1">
      <c r="A102" s="706"/>
      <c r="B102" s="706"/>
    </row>
    <row r="103" spans="1:2" ht="9.75" customHeight="1">
      <c r="A103" s="706"/>
      <c r="B103" s="706"/>
    </row>
    <row r="104" spans="1:2" ht="9.75" customHeight="1">
      <c r="A104" s="706"/>
      <c r="B104" s="706"/>
    </row>
    <row r="105" spans="1:2" ht="9.75" customHeight="1">
      <c r="A105" s="706"/>
      <c r="B105" s="706"/>
    </row>
    <row r="106" spans="1:2" ht="9.75" customHeight="1">
      <c r="A106" s="706"/>
      <c r="B106" s="706"/>
    </row>
    <row r="107" spans="1:2" ht="9.75" customHeight="1">
      <c r="A107" s="706"/>
      <c r="B107" s="706"/>
    </row>
    <row r="108" spans="1:2" ht="9.75" customHeight="1">
      <c r="A108" s="706"/>
      <c r="B108" s="706"/>
    </row>
    <row r="109" spans="1:2" ht="9.75" customHeight="1">
      <c r="A109" s="706"/>
      <c r="B109" s="706"/>
    </row>
    <row r="110" spans="1:2" ht="9.75" customHeight="1">
      <c r="A110" s="706"/>
      <c r="B110" s="706"/>
    </row>
    <row r="111" spans="1:2" ht="9.75" customHeight="1">
      <c r="A111" s="706"/>
      <c r="B111" s="706"/>
    </row>
    <row r="112" spans="1:2" ht="9.75" customHeight="1">
      <c r="A112" s="707"/>
      <c r="B112" s="707"/>
    </row>
    <row r="113" spans="1:2" ht="9.75" customHeight="1">
      <c r="A113" s="706"/>
      <c r="B113" s="706"/>
    </row>
    <row r="114" spans="1:2" ht="9.75" customHeight="1">
      <c r="A114" s="708"/>
      <c r="B114" s="708"/>
    </row>
    <row r="115" spans="1:2" ht="9.75" customHeight="1">
      <c r="A115" s="706"/>
      <c r="B115" s="706"/>
    </row>
    <row r="116" spans="1:2" ht="9.75" customHeight="1">
      <c r="A116" s="706"/>
      <c r="B116" s="706"/>
    </row>
    <row r="117" spans="1:2" ht="9.75" customHeight="1">
      <c r="A117" s="706"/>
      <c r="B117" s="706"/>
    </row>
    <row r="118" spans="1:2" ht="9.75" customHeight="1">
      <c r="A118" s="706"/>
      <c r="B118" s="706"/>
    </row>
    <row r="119" spans="1:2" ht="9.75" customHeight="1">
      <c r="A119" s="706"/>
      <c r="B119" s="706"/>
    </row>
    <row r="120" spans="1:2" ht="9.75" customHeight="1">
      <c r="A120" s="706"/>
      <c r="B120" s="706"/>
    </row>
    <row r="121" spans="1:2" ht="9.75" customHeight="1">
      <c r="A121" s="706"/>
      <c r="B121" s="706"/>
    </row>
    <row r="122" spans="1:2" ht="9.75" customHeight="1">
      <c r="A122" s="706"/>
      <c r="B122" s="706"/>
    </row>
    <row r="123" spans="1:2" ht="9.75" customHeight="1">
      <c r="A123" s="706"/>
      <c r="B123" s="706"/>
    </row>
    <row r="124" spans="1:2" ht="9.75" customHeight="1">
      <c r="A124" s="706"/>
      <c r="B124" s="706"/>
    </row>
    <row r="125" spans="1:2" ht="9.75" customHeight="1">
      <c r="A125" s="707"/>
      <c r="B125" s="707"/>
    </row>
    <row r="126" spans="1:2" ht="9.75" customHeight="1">
      <c r="A126" s="706"/>
      <c r="B126" s="706"/>
    </row>
    <row r="127" spans="1:2" ht="9.75" customHeight="1">
      <c r="A127" s="708"/>
      <c r="B127" s="708"/>
    </row>
    <row r="128" spans="1:2" ht="9.75" customHeight="1">
      <c r="A128" s="706"/>
      <c r="B128" s="706"/>
    </row>
    <row r="129" spans="1:2" ht="9.75" customHeight="1">
      <c r="A129" s="706"/>
      <c r="B129" s="706"/>
    </row>
    <row r="130" spans="1:2" ht="9.75" customHeight="1">
      <c r="A130" s="706"/>
      <c r="B130" s="706"/>
    </row>
    <row r="131" spans="1:2" ht="9.75" customHeight="1">
      <c r="A131" s="706"/>
      <c r="B131" s="706"/>
    </row>
    <row r="132" spans="1:2" ht="9.75" customHeight="1">
      <c r="A132" s="706"/>
      <c r="B132" s="706"/>
    </row>
    <row r="133" spans="1:2" ht="9.75" customHeight="1">
      <c r="A133" s="706"/>
      <c r="B133" s="706"/>
    </row>
    <row r="134" spans="1:2" ht="9.75" customHeight="1">
      <c r="A134" s="706"/>
      <c r="B134" s="706"/>
    </row>
    <row r="135" spans="1:2" ht="9.75" customHeight="1">
      <c r="A135" s="706"/>
      <c r="B135" s="706"/>
    </row>
    <row r="136" spans="1:2" ht="9.75" customHeight="1">
      <c r="A136" s="706"/>
      <c r="B136" s="706"/>
    </row>
    <row r="137" spans="1:2" ht="9.75" customHeight="1">
      <c r="A137" s="706"/>
      <c r="B137" s="706"/>
    </row>
  </sheetData>
  <printOptions/>
  <pageMargins left="0.7480314960629921" right="0.5511811023622047" top="0.5905511811023623" bottom="0.5905511811023623" header="0.11811023622047245" footer="0.11811023622047245"/>
  <pageSetup horizontalDpi="600" verticalDpi="600" orientation="landscape" paperSize="9" scale="90" r:id="rId1"/>
</worksheet>
</file>

<file path=xl/worksheets/sheet35.xml><?xml version="1.0" encoding="utf-8"?>
<worksheet xmlns="http://schemas.openxmlformats.org/spreadsheetml/2006/main" xmlns:r="http://schemas.openxmlformats.org/officeDocument/2006/relationships">
  <dimension ref="A1:H142"/>
  <sheetViews>
    <sheetView view="pageBreakPreview" zoomScaleNormal="120" zoomScaleSheetLayoutView="100" workbookViewId="0" topLeftCell="A1">
      <selection activeCell="A2" sqref="A2"/>
    </sheetView>
  </sheetViews>
  <sheetFormatPr defaultColWidth="9.00390625" defaultRowHeight="9.75" customHeight="1"/>
  <cols>
    <col min="1" max="1" width="52.125" style="705" customWidth="1"/>
    <col min="2" max="2" width="12.00390625" style="705" customWidth="1"/>
    <col min="3" max="8" width="10.25390625" style="705" customWidth="1"/>
    <col min="9" max="63" width="7.75390625" style="705" customWidth="1"/>
    <col min="64" max="16384" width="10.25390625" style="705" customWidth="1"/>
  </cols>
  <sheetData>
    <row r="1" spans="1:8" s="712" customFormat="1" ht="21" customHeight="1">
      <c r="A1" s="646" t="s">
        <v>1625</v>
      </c>
      <c r="B1" s="711"/>
      <c r="C1" s="711"/>
      <c r="D1" s="711"/>
      <c r="E1" s="711"/>
      <c r="F1" s="711"/>
      <c r="G1" s="711"/>
      <c r="H1" s="711"/>
    </row>
    <row r="2" spans="1:8" s="652" customFormat="1" ht="11.25" customHeight="1">
      <c r="A2" s="648"/>
      <c r="B2" s="648"/>
      <c r="C2" s="649"/>
      <c r="D2" s="650"/>
      <c r="E2" s="649"/>
      <c r="F2" s="651"/>
      <c r="G2" s="649"/>
      <c r="H2" s="651" t="s">
        <v>1821</v>
      </c>
    </row>
    <row r="3" spans="1:8" s="656" customFormat="1" ht="9" customHeight="1">
      <c r="A3" s="653"/>
      <c r="B3" s="654"/>
      <c r="C3" s="713"/>
      <c r="D3" s="714"/>
      <c r="E3" s="715"/>
      <c r="F3" s="716"/>
      <c r="G3" s="715"/>
      <c r="H3" s="716"/>
    </row>
    <row r="4" spans="1:8" s="664" customFormat="1" ht="12.75" customHeight="1">
      <c r="A4" s="659"/>
      <c r="B4" s="717" t="s">
        <v>1565</v>
      </c>
      <c r="C4" s="661" t="s">
        <v>1566</v>
      </c>
      <c r="D4" s="662" t="s">
        <v>1567</v>
      </c>
      <c r="E4" s="662" t="s">
        <v>1568</v>
      </c>
      <c r="F4" s="663" t="s">
        <v>1569</v>
      </c>
      <c r="G4" s="662" t="s">
        <v>1570</v>
      </c>
      <c r="H4" s="663" t="s">
        <v>1571</v>
      </c>
    </row>
    <row r="5" spans="1:8" s="656" customFormat="1" ht="9" customHeight="1">
      <c r="A5" s="665"/>
      <c r="B5" s="666"/>
      <c r="C5" s="667"/>
      <c r="F5" s="668"/>
      <c r="H5" s="668"/>
    </row>
    <row r="6" spans="1:8" s="664" customFormat="1" ht="12" customHeight="1">
      <c r="A6" s="669" t="s">
        <v>1608</v>
      </c>
      <c r="B6" s="666" t="s">
        <v>1609</v>
      </c>
      <c r="C6" s="670"/>
      <c r="D6" s="671"/>
      <c r="E6" s="671"/>
      <c r="F6" s="672"/>
      <c r="G6" s="671"/>
      <c r="H6" s="672"/>
    </row>
    <row r="7" spans="1:8" s="664" customFormat="1" ht="12" customHeight="1">
      <c r="A7" s="673" t="s">
        <v>1574</v>
      </c>
      <c r="B7" s="674" t="s">
        <v>1610</v>
      </c>
      <c r="C7" s="675" t="s">
        <v>1117</v>
      </c>
      <c r="D7" s="676" t="s">
        <v>1117</v>
      </c>
      <c r="E7" s="676" t="s">
        <v>1117</v>
      </c>
      <c r="F7" s="677" t="s">
        <v>1117</v>
      </c>
      <c r="G7" s="676" t="s">
        <v>1117</v>
      </c>
      <c r="H7" s="677" t="s">
        <v>1117</v>
      </c>
    </row>
    <row r="8" spans="1:8" s="664" customFormat="1" ht="12" customHeight="1">
      <c r="A8" s="673" t="s">
        <v>1576</v>
      </c>
      <c r="B8" s="674" t="s">
        <v>1611</v>
      </c>
      <c r="C8" s="678">
        <v>-739.3845097814642</v>
      </c>
      <c r="D8" s="676">
        <v>97.54932997843412</v>
      </c>
      <c r="E8" s="679">
        <v>-637.4439635149857</v>
      </c>
      <c r="F8" s="677">
        <v>-170.00271396745416</v>
      </c>
      <c r="G8" s="679">
        <v>-1248.060850564779</v>
      </c>
      <c r="H8" s="677">
        <v>281.9341446854468</v>
      </c>
    </row>
    <row r="9" spans="1:8" s="664" customFormat="1" ht="12" customHeight="1">
      <c r="A9" s="673" t="s">
        <v>1578</v>
      </c>
      <c r="B9" s="674" t="s">
        <v>1612</v>
      </c>
      <c r="C9" s="678">
        <v>-0.06804112999999999</v>
      </c>
      <c r="D9" s="676">
        <v>0</v>
      </c>
      <c r="E9" s="679">
        <v>0</v>
      </c>
      <c r="F9" s="677">
        <v>0.0021169999999999245</v>
      </c>
      <c r="G9" s="679">
        <v>-0.004097000000000017</v>
      </c>
      <c r="H9" s="677">
        <v>0.0040000000000000036</v>
      </c>
    </row>
    <row r="10" spans="1:8" s="664" customFormat="1" ht="12.75">
      <c r="A10" s="673" t="s">
        <v>1580</v>
      </c>
      <c r="B10" s="674" t="s">
        <v>1613</v>
      </c>
      <c r="C10" s="678">
        <v>0</v>
      </c>
      <c r="D10" s="676">
        <v>0</v>
      </c>
      <c r="E10" s="679">
        <v>0</v>
      </c>
      <c r="F10" s="677">
        <v>0</v>
      </c>
      <c r="G10" s="679">
        <v>0</v>
      </c>
      <c r="H10" s="677">
        <v>0</v>
      </c>
    </row>
    <row r="11" spans="1:8" s="664" customFormat="1" ht="12.75">
      <c r="A11" s="673" t="s">
        <v>1582</v>
      </c>
      <c r="B11" s="674" t="s">
        <v>1614</v>
      </c>
      <c r="C11" s="678">
        <v>-0.06804112999999999</v>
      </c>
      <c r="D11" s="676">
        <v>0</v>
      </c>
      <c r="E11" s="679">
        <v>0</v>
      </c>
      <c r="F11" s="677">
        <v>0.0021169999999999245</v>
      </c>
      <c r="G11" s="679">
        <v>-0.004097000000000017</v>
      </c>
      <c r="H11" s="677">
        <v>0.0040000000000000036</v>
      </c>
    </row>
    <row r="12" spans="1:8" s="664" customFormat="1" ht="12.75">
      <c r="A12" s="673" t="s">
        <v>1584</v>
      </c>
      <c r="B12" s="674" t="s">
        <v>1615</v>
      </c>
      <c r="C12" s="678">
        <v>0</v>
      </c>
      <c r="D12" s="676">
        <v>0</v>
      </c>
      <c r="E12" s="679">
        <v>0</v>
      </c>
      <c r="F12" s="677">
        <v>0</v>
      </c>
      <c r="G12" s="679">
        <v>0</v>
      </c>
      <c r="H12" s="677">
        <v>0</v>
      </c>
    </row>
    <row r="13" spans="1:8" s="664" customFormat="1" ht="12.75">
      <c r="A13" s="673" t="s">
        <v>1586</v>
      </c>
      <c r="B13" s="674" t="s">
        <v>1616</v>
      </c>
      <c r="C13" s="678">
        <v>-24.860902384999925</v>
      </c>
      <c r="D13" s="676">
        <v>16.96787501999997</v>
      </c>
      <c r="E13" s="679">
        <v>12.442450030000062</v>
      </c>
      <c r="F13" s="677">
        <v>6.060546869999913</v>
      </c>
      <c r="G13" s="679">
        <v>-28.256794590000087</v>
      </c>
      <c r="H13" s="677">
        <v>-20.135165069999985</v>
      </c>
    </row>
    <row r="14" spans="1:8" s="664" customFormat="1" ht="12.75">
      <c r="A14" s="673" t="s">
        <v>1588</v>
      </c>
      <c r="B14" s="674" t="s">
        <v>1617</v>
      </c>
      <c r="C14" s="678">
        <v>-0.5979651200000021</v>
      </c>
      <c r="D14" s="676">
        <v>-1.289607980000022</v>
      </c>
      <c r="E14" s="679">
        <v>-9.433183089999984</v>
      </c>
      <c r="F14" s="677">
        <v>19.449400360000002</v>
      </c>
      <c r="G14" s="679">
        <v>-0.26175115000000587</v>
      </c>
      <c r="H14" s="677">
        <v>7.288334930000026</v>
      </c>
    </row>
    <row r="15" spans="1:8" s="664" customFormat="1" ht="12.75">
      <c r="A15" s="673" t="s">
        <v>1590</v>
      </c>
      <c r="B15" s="674" t="s">
        <v>1618</v>
      </c>
      <c r="C15" s="678">
        <v>-24.262937264999923</v>
      </c>
      <c r="D15" s="676">
        <v>18.257482999999993</v>
      </c>
      <c r="E15" s="679">
        <v>21.875633120000046</v>
      </c>
      <c r="F15" s="677">
        <v>-13.388853490000088</v>
      </c>
      <c r="G15" s="679">
        <v>-27.99504344000008</v>
      </c>
      <c r="H15" s="677">
        <v>-27.42350000000001</v>
      </c>
    </row>
    <row r="16" spans="1:8" s="664" customFormat="1" ht="12.75">
      <c r="A16" s="673" t="s">
        <v>1592</v>
      </c>
      <c r="B16" s="674" t="s">
        <v>1619</v>
      </c>
      <c r="C16" s="678">
        <v>862.349553</v>
      </c>
      <c r="D16" s="676">
        <v>7.299412000000018</v>
      </c>
      <c r="E16" s="679">
        <v>-18.481223999999752</v>
      </c>
      <c r="F16" s="677">
        <v>-297.0281813362548</v>
      </c>
      <c r="G16" s="679">
        <v>-76.94240389311712</v>
      </c>
      <c r="H16" s="677">
        <v>87.40247531937129</v>
      </c>
    </row>
    <row r="17" spans="1:8" s="664" customFormat="1" ht="12.75">
      <c r="A17" s="673" t="s">
        <v>1594</v>
      </c>
      <c r="B17" s="674" t="s">
        <v>1620</v>
      </c>
      <c r="C17" s="678">
        <v>-28.321808823981073</v>
      </c>
      <c r="D17" s="676">
        <v>-0.18424186353276895</v>
      </c>
      <c r="E17" s="679">
        <v>1.4654943925052066E-14</v>
      </c>
      <c r="F17" s="677">
        <v>-0.10583934493997224</v>
      </c>
      <c r="G17" s="679">
        <v>-0.06518499311705228</v>
      </c>
      <c r="H17" s="677">
        <v>-0.0029192420389048124</v>
      </c>
    </row>
    <row r="18" spans="1:8" s="664" customFormat="1" ht="12.75">
      <c r="A18" s="673" t="s">
        <v>1596</v>
      </c>
      <c r="B18" s="682" t="s">
        <v>1621</v>
      </c>
      <c r="C18" s="678">
        <v>12.1</v>
      </c>
      <c r="D18" s="676">
        <v>-7.2</v>
      </c>
      <c r="E18" s="679">
        <v>-1.8</v>
      </c>
      <c r="F18" s="677">
        <v>-0.20000000000000107</v>
      </c>
      <c r="G18" s="679">
        <v>5.090471752262333</v>
      </c>
      <c r="H18" s="677">
        <v>-6.049237628791231</v>
      </c>
    </row>
    <row r="19" spans="1:8" s="664" customFormat="1" ht="14.25" customHeight="1">
      <c r="A19" s="683" t="s">
        <v>1603</v>
      </c>
      <c r="B19" s="684" t="s">
        <v>1622</v>
      </c>
      <c r="C19" s="685">
        <v>-103.29926815512404</v>
      </c>
      <c r="D19" s="697">
        <v>75.53399792090732</v>
      </c>
      <c r="E19" s="686">
        <v>27.802363467508727</v>
      </c>
      <c r="F19" s="718">
        <v>-407.17369389222995</v>
      </c>
      <c r="G19" s="686">
        <v>51.545719796290925</v>
      </c>
      <c r="H19" s="718">
        <v>67.79070324217743</v>
      </c>
    </row>
    <row r="20" spans="1:8" s="664" customFormat="1" ht="24" customHeight="1">
      <c r="A20" s="688" t="s">
        <v>1858</v>
      </c>
      <c r="B20" s="689"/>
      <c r="C20" s="690">
        <v>6.836831548411865</v>
      </c>
      <c r="D20" s="686">
        <v>190.15061491934142</v>
      </c>
      <c r="E20" s="691">
        <v>-617.4803740174767</v>
      </c>
      <c r="F20" s="692">
        <v>-868.341925325939</v>
      </c>
      <c r="G20" s="691">
        <v>-1296.6279544993429</v>
      </c>
      <c r="H20" s="692">
        <v>410.94692054820433</v>
      </c>
    </row>
    <row r="21" spans="1:8" s="656" customFormat="1" ht="9" customHeight="1">
      <c r="A21" s="665"/>
      <c r="B21" s="666"/>
      <c r="C21" s="693"/>
      <c r="D21" s="694"/>
      <c r="E21" s="694"/>
      <c r="F21" s="695"/>
      <c r="G21" s="694"/>
      <c r="H21" s="695"/>
    </row>
    <row r="22" spans="1:8" s="664" customFormat="1" ht="12" customHeight="1">
      <c r="A22" s="696" t="s">
        <v>1623</v>
      </c>
      <c r="B22" s="666" t="s">
        <v>1609</v>
      </c>
      <c r="C22" s="675"/>
      <c r="D22" s="676"/>
      <c r="E22" s="676"/>
      <c r="F22" s="677"/>
      <c r="G22" s="676"/>
      <c r="H22" s="677"/>
    </row>
    <row r="23" spans="1:8" s="664" customFormat="1" ht="12.75">
      <c r="A23" s="673" t="s">
        <v>1576</v>
      </c>
      <c r="B23" s="674" t="s">
        <v>1611</v>
      </c>
      <c r="C23" s="675" t="s">
        <v>1117</v>
      </c>
      <c r="D23" s="676" t="s">
        <v>1117</v>
      </c>
      <c r="E23" s="676" t="s">
        <v>1117</v>
      </c>
      <c r="F23" s="677" t="s">
        <v>1117</v>
      </c>
      <c r="G23" s="676" t="s">
        <v>1117</v>
      </c>
      <c r="H23" s="677" t="s">
        <v>1117</v>
      </c>
    </row>
    <row r="24" spans="1:8" s="664" customFormat="1" ht="12.75">
      <c r="A24" s="673" t="s">
        <v>1578</v>
      </c>
      <c r="B24" s="674" t="s">
        <v>1612</v>
      </c>
      <c r="C24" s="678">
        <v>-297.3733179142611</v>
      </c>
      <c r="D24" s="676">
        <v>8.262901908838272</v>
      </c>
      <c r="E24" s="679">
        <v>10.750325665807928</v>
      </c>
      <c r="F24" s="677">
        <v>175.43779452292546</v>
      </c>
      <c r="G24" s="679">
        <v>-124.84411082185639</v>
      </c>
      <c r="H24" s="677">
        <v>-26.47390901056467</v>
      </c>
    </row>
    <row r="25" spans="1:8" s="664" customFormat="1" ht="12.75">
      <c r="A25" s="673" t="s">
        <v>1580</v>
      </c>
      <c r="B25" s="674" t="s">
        <v>1613</v>
      </c>
      <c r="C25" s="678">
        <v>14.27</v>
      </c>
      <c r="D25" s="676">
        <v>-0.621866627546666</v>
      </c>
      <c r="E25" s="679">
        <v>1.2177680144082164</v>
      </c>
      <c r="F25" s="677">
        <v>-14.86590138686155</v>
      </c>
      <c r="G25" s="679">
        <v>0</v>
      </c>
      <c r="H25" s="677">
        <v>0</v>
      </c>
    </row>
    <row r="26" spans="1:8" s="664" customFormat="1" ht="12.75">
      <c r="A26" s="673" t="s">
        <v>1600</v>
      </c>
      <c r="B26" s="674" t="s">
        <v>1614</v>
      </c>
      <c r="C26" s="678">
        <v>-311.6433179142611</v>
      </c>
      <c r="D26" s="676">
        <v>8.884768536384938</v>
      </c>
      <c r="E26" s="679">
        <v>9.532557651399713</v>
      </c>
      <c r="F26" s="677">
        <v>190.303695909787</v>
      </c>
      <c r="G26" s="679">
        <v>-124.84411082185639</v>
      </c>
      <c r="H26" s="677">
        <v>-26.47390901056467</v>
      </c>
    </row>
    <row r="27" spans="1:8" s="664" customFormat="1" ht="12.75">
      <c r="A27" s="673" t="s">
        <v>1584</v>
      </c>
      <c r="B27" s="674" t="s">
        <v>1615</v>
      </c>
      <c r="C27" s="678">
        <v>-1.2745478647779225</v>
      </c>
      <c r="D27" s="676">
        <v>-1.0814109144318023</v>
      </c>
      <c r="E27" s="679">
        <v>-3.566625746907604</v>
      </c>
      <c r="F27" s="677">
        <v>-1.9217265182318517</v>
      </c>
      <c r="G27" s="679">
        <v>-0.5063137203681486</v>
      </c>
      <c r="H27" s="677">
        <v>-0.20372348236418444</v>
      </c>
    </row>
    <row r="28" spans="1:8" s="664" customFormat="1" ht="12.75">
      <c r="A28" s="673" t="s">
        <v>1586</v>
      </c>
      <c r="B28" s="674" t="s">
        <v>1616</v>
      </c>
      <c r="C28" s="678">
        <v>47.41775848085554</v>
      </c>
      <c r="D28" s="676">
        <v>484.1114620373892</v>
      </c>
      <c r="E28" s="679">
        <v>-30.441819512578416</v>
      </c>
      <c r="F28" s="677">
        <v>60.74529426937882</v>
      </c>
      <c r="G28" s="679">
        <v>12.20084067639124</v>
      </c>
      <c r="H28" s="677">
        <v>63.62051875910757</v>
      </c>
    </row>
    <row r="29" spans="1:8" s="664" customFormat="1" ht="12.75">
      <c r="A29" s="673" t="s">
        <v>1588</v>
      </c>
      <c r="B29" s="674" t="s">
        <v>1617</v>
      </c>
      <c r="C29" s="678">
        <v>-1.5056000000000007</v>
      </c>
      <c r="D29" s="676">
        <v>6.6415999999999995</v>
      </c>
      <c r="E29" s="679">
        <v>-6.3683</v>
      </c>
      <c r="F29" s="677">
        <v>4.43259094</v>
      </c>
      <c r="G29" s="679">
        <v>1.0899761099999998</v>
      </c>
      <c r="H29" s="677">
        <v>0.32550495000000007</v>
      </c>
    </row>
    <row r="30" spans="1:8" s="664" customFormat="1" ht="12.75">
      <c r="A30" s="673" t="s">
        <v>1590</v>
      </c>
      <c r="B30" s="674" t="s">
        <v>1618</v>
      </c>
      <c r="C30" s="678">
        <v>48.92335848085554</v>
      </c>
      <c r="D30" s="676">
        <v>477.46986203738913</v>
      </c>
      <c r="E30" s="679">
        <v>-24.073519512578418</v>
      </c>
      <c r="F30" s="677">
        <v>56.31270332937882</v>
      </c>
      <c r="G30" s="679">
        <v>11.110864566391239</v>
      </c>
      <c r="H30" s="677">
        <v>63.29501380910759</v>
      </c>
    </row>
    <row r="31" spans="1:8" s="664" customFormat="1" ht="12.75">
      <c r="A31" s="673" t="s">
        <v>703</v>
      </c>
      <c r="B31" s="674" t="s">
        <v>1619</v>
      </c>
      <c r="C31" s="678">
        <v>0</v>
      </c>
      <c r="D31" s="676">
        <v>0</v>
      </c>
      <c r="E31" s="679">
        <v>0</v>
      </c>
      <c r="F31" s="677">
        <v>0</v>
      </c>
      <c r="G31" s="679">
        <v>0</v>
      </c>
      <c r="H31" s="677">
        <v>0</v>
      </c>
    </row>
    <row r="32" spans="1:8" s="664" customFormat="1" ht="12.75">
      <c r="A32" s="673" t="s">
        <v>1601</v>
      </c>
      <c r="B32" s="682" t="s">
        <v>1624</v>
      </c>
      <c r="C32" s="675" t="s">
        <v>1117</v>
      </c>
      <c r="D32" s="676" t="s">
        <v>1117</v>
      </c>
      <c r="E32" s="676" t="s">
        <v>1117</v>
      </c>
      <c r="F32" s="677" t="s">
        <v>1117</v>
      </c>
      <c r="G32" s="676" t="s">
        <v>1117</v>
      </c>
      <c r="H32" s="677" t="s">
        <v>1117</v>
      </c>
    </row>
    <row r="33" spans="1:8" s="664" customFormat="1" ht="12.75">
      <c r="A33" s="673" t="s">
        <v>1596</v>
      </c>
      <c r="B33" s="682" t="s">
        <v>1621</v>
      </c>
      <c r="C33" s="675" t="s">
        <v>1117</v>
      </c>
      <c r="D33" s="676" t="s">
        <v>1117</v>
      </c>
      <c r="E33" s="676" t="s">
        <v>1117</v>
      </c>
      <c r="F33" s="677" t="s">
        <v>1117</v>
      </c>
      <c r="G33" s="676" t="s">
        <v>1117</v>
      </c>
      <c r="H33" s="677" t="s">
        <v>1117</v>
      </c>
    </row>
    <row r="34" spans="1:8" s="664" customFormat="1" ht="14.25" customHeight="1">
      <c r="A34" s="683" t="s">
        <v>1604</v>
      </c>
      <c r="B34" s="684" t="s">
        <v>1622</v>
      </c>
      <c r="C34" s="678">
        <v>-26.148426097161696</v>
      </c>
      <c r="D34" s="697">
        <v>163.70937754410937</v>
      </c>
      <c r="E34" s="679">
        <v>170.54066463017796</v>
      </c>
      <c r="F34" s="677">
        <v>705.9204280545074</v>
      </c>
      <c r="G34" s="679">
        <v>-269.03529379634205</v>
      </c>
      <c r="H34" s="677">
        <v>118.73132673636094</v>
      </c>
    </row>
    <row r="35" spans="1:8" s="664" customFormat="1" ht="24" customHeight="1">
      <c r="A35" s="688" t="s">
        <v>1858</v>
      </c>
      <c r="B35" s="698"/>
      <c r="C35" s="690">
        <v>-277.3785333953452</v>
      </c>
      <c r="D35" s="686">
        <v>655.002330575905</v>
      </c>
      <c r="E35" s="691">
        <v>147.28254503649987</v>
      </c>
      <c r="F35" s="692">
        <v>940.1817903285798</v>
      </c>
      <c r="G35" s="691">
        <v>-382.1848776621754</v>
      </c>
      <c r="H35" s="692">
        <v>155.67421300253966</v>
      </c>
    </row>
    <row r="36" spans="1:8" s="652" customFormat="1" ht="9" customHeight="1">
      <c r="A36" s="699"/>
      <c r="B36" s="700"/>
      <c r="C36" s="701"/>
      <c r="D36" s="719"/>
      <c r="E36" s="701"/>
      <c r="F36" s="719"/>
      <c r="G36" s="701"/>
      <c r="H36" s="719"/>
    </row>
    <row r="37" spans="1:2" s="652" customFormat="1" ht="15.75">
      <c r="A37" s="702" t="s">
        <v>1605</v>
      </c>
      <c r="B37" s="700"/>
    </row>
    <row r="38" spans="1:2" s="652" customFormat="1" ht="15.75">
      <c r="A38" s="702" t="s">
        <v>1606</v>
      </c>
      <c r="B38" s="700"/>
    </row>
    <row r="39" spans="1:2" s="652" customFormat="1" ht="15.75">
      <c r="A39" s="702" t="s">
        <v>1607</v>
      </c>
      <c r="B39" s="700"/>
    </row>
    <row r="40" spans="1:7" s="664" customFormat="1" ht="24" customHeight="1">
      <c r="A40" s="720"/>
      <c r="B40" s="721"/>
      <c r="C40" s="705"/>
      <c r="E40" s="705"/>
      <c r="G40" s="705"/>
    </row>
    <row r="41" spans="1:7" s="664" customFormat="1" ht="13.5">
      <c r="A41" s="722"/>
      <c r="B41" s="722"/>
      <c r="C41" s="705"/>
      <c r="E41" s="705"/>
      <c r="G41" s="705"/>
    </row>
    <row r="42" spans="1:7" s="664" customFormat="1" ht="13.5">
      <c r="A42" s="722"/>
      <c r="B42" s="722"/>
      <c r="C42" s="705"/>
      <c r="E42" s="705"/>
      <c r="G42" s="705"/>
    </row>
    <row r="43" spans="1:7" s="664" customFormat="1" ht="13.5">
      <c r="A43" s="722"/>
      <c r="B43" s="722"/>
      <c r="C43" s="705"/>
      <c r="E43" s="705"/>
      <c r="G43" s="705"/>
    </row>
    <row r="44" spans="1:7" s="664" customFormat="1" ht="13.5">
      <c r="A44" s="722"/>
      <c r="B44" s="722"/>
      <c r="C44" s="705"/>
      <c r="E44" s="705"/>
      <c r="G44" s="705"/>
    </row>
    <row r="45" spans="1:7" s="664" customFormat="1" ht="13.5">
      <c r="A45" s="722"/>
      <c r="B45" s="722"/>
      <c r="C45" s="705"/>
      <c r="E45" s="705"/>
      <c r="G45" s="705"/>
    </row>
    <row r="46" spans="1:7" s="664" customFormat="1" ht="13.5">
      <c r="A46" s="722"/>
      <c r="B46" s="722"/>
      <c r="C46" s="705"/>
      <c r="E46" s="705"/>
      <c r="G46" s="705"/>
    </row>
    <row r="47" spans="1:7" s="664" customFormat="1" ht="13.5">
      <c r="A47" s="722"/>
      <c r="B47" s="722"/>
      <c r="C47" s="705"/>
      <c r="E47" s="705"/>
      <c r="G47" s="705"/>
    </row>
    <row r="48" spans="1:7" s="664" customFormat="1" ht="13.5">
      <c r="A48" s="722"/>
      <c r="B48" s="722"/>
      <c r="C48" s="705"/>
      <c r="E48" s="705"/>
      <c r="G48" s="705"/>
    </row>
    <row r="49" spans="1:7" s="664" customFormat="1" ht="13.5">
      <c r="A49" s="723"/>
      <c r="B49" s="723"/>
      <c r="C49" s="705"/>
      <c r="E49" s="705"/>
      <c r="G49" s="705"/>
    </row>
    <row r="50" spans="1:7" s="664" customFormat="1" ht="13.5">
      <c r="A50" s="722"/>
      <c r="B50" s="722"/>
      <c r="C50" s="705"/>
      <c r="E50" s="705"/>
      <c r="G50" s="705"/>
    </row>
    <row r="51" spans="1:7" s="664" customFormat="1" ht="13.5">
      <c r="A51" s="722"/>
      <c r="B51" s="722"/>
      <c r="C51" s="705"/>
      <c r="E51" s="705"/>
      <c r="G51" s="705"/>
    </row>
    <row r="52" spans="1:7" s="664" customFormat="1" ht="13.5">
      <c r="A52" s="724"/>
      <c r="B52" s="724"/>
      <c r="C52" s="705"/>
      <c r="E52" s="705"/>
      <c r="G52" s="705"/>
    </row>
    <row r="53" spans="1:7" s="664" customFormat="1" ht="13.5">
      <c r="A53" s="722"/>
      <c r="B53" s="722"/>
      <c r="C53" s="705"/>
      <c r="E53" s="705"/>
      <c r="G53" s="705"/>
    </row>
    <row r="54" spans="1:7" s="664" customFormat="1" ht="13.5">
      <c r="A54" s="722"/>
      <c r="B54" s="722"/>
      <c r="C54" s="705"/>
      <c r="E54" s="705"/>
      <c r="G54" s="705"/>
    </row>
    <row r="55" spans="1:7" s="664" customFormat="1" ht="13.5">
      <c r="A55" s="722"/>
      <c r="B55" s="722"/>
      <c r="C55" s="705"/>
      <c r="E55" s="705"/>
      <c r="G55" s="705"/>
    </row>
    <row r="56" spans="1:7" s="664" customFormat="1" ht="13.5">
      <c r="A56" s="722"/>
      <c r="B56" s="722"/>
      <c r="C56" s="705"/>
      <c r="E56" s="705"/>
      <c r="G56" s="705"/>
    </row>
    <row r="57" spans="1:7" s="664" customFormat="1" ht="13.5">
      <c r="A57" s="722"/>
      <c r="B57" s="722"/>
      <c r="C57" s="705"/>
      <c r="E57" s="705"/>
      <c r="G57" s="705"/>
    </row>
    <row r="58" spans="1:7" s="664" customFormat="1" ht="13.5">
      <c r="A58" s="722"/>
      <c r="B58" s="722"/>
      <c r="C58" s="705"/>
      <c r="E58" s="705"/>
      <c r="G58" s="705"/>
    </row>
    <row r="59" spans="1:7" s="664" customFormat="1" ht="13.5">
      <c r="A59" s="722"/>
      <c r="B59" s="722"/>
      <c r="C59" s="705"/>
      <c r="E59" s="705"/>
      <c r="G59" s="705"/>
    </row>
    <row r="60" spans="1:7" s="664" customFormat="1" ht="13.5">
      <c r="A60" s="722"/>
      <c r="B60" s="722"/>
      <c r="C60" s="705"/>
      <c r="E60" s="705"/>
      <c r="G60" s="705"/>
    </row>
    <row r="61" spans="1:7" s="664" customFormat="1" ht="13.5">
      <c r="A61" s="722"/>
      <c r="B61" s="722"/>
      <c r="C61" s="705"/>
      <c r="E61" s="705"/>
      <c r="G61" s="705"/>
    </row>
    <row r="62" spans="1:7" s="664" customFormat="1" ht="13.5">
      <c r="A62" s="722"/>
      <c r="B62" s="722"/>
      <c r="C62" s="705"/>
      <c r="E62" s="705"/>
      <c r="G62" s="705"/>
    </row>
    <row r="63" spans="1:7" s="664" customFormat="1" ht="13.5">
      <c r="A63" s="725"/>
      <c r="B63" s="725"/>
      <c r="C63" s="705"/>
      <c r="E63" s="705"/>
      <c r="G63" s="705"/>
    </row>
    <row r="64" spans="1:7" s="664" customFormat="1" ht="13.5">
      <c r="A64" s="726"/>
      <c r="B64" s="726"/>
      <c r="C64" s="705"/>
      <c r="E64" s="705"/>
      <c r="G64" s="705"/>
    </row>
    <row r="65" spans="1:7" s="664" customFormat="1" ht="13.5">
      <c r="A65" s="726"/>
      <c r="B65" s="726"/>
      <c r="C65" s="705"/>
      <c r="E65" s="705"/>
      <c r="G65" s="705"/>
    </row>
    <row r="66" spans="1:7" s="664" customFormat="1" ht="13.5">
      <c r="A66" s="722"/>
      <c r="B66" s="722"/>
      <c r="C66" s="705"/>
      <c r="E66" s="705"/>
      <c r="G66" s="705"/>
    </row>
    <row r="67" spans="1:7" s="664" customFormat="1" ht="13.5">
      <c r="A67" s="722"/>
      <c r="B67" s="722"/>
      <c r="C67" s="705"/>
      <c r="E67" s="705"/>
      <c r="G67" s="705"/>
    </row>
    <row r="68" spans="1:7" s="664" customFormat="1" ht="13.5">
      <c r="A68" s="724"/>
      <c r="B68" s="724"/>
      <c r="C68" s="705"/>
      <c r="E68" s="705"/>
      <c r="G68" s="705"/>
    </row>
    <row r="69" spans="1:7" s="664" customFormat="1" ht="13.5">
      <c r="A69" s="722"/>
      <c r="B69" s="722"/>
      <c r="C69" s="705"/>
      <c r="E69" s="705"/>
      <c r="G69" s="705"/>
    </row>
    <row r="70" spans="1:7" s="664" customFormat="1" ht="13.5">
      <c r="A70" s="722"/>
      <c r="B70" s="722"/>
      <c r="C70" s="705"/>
      <c r="E70" s="705"/>
      <c r="G70" s="705"/>
    </row>
    <row r="71" spans="1:7" s="664" customFormat="1" ht="13.5">
      <c r="A71" s="722"/>
      <c r="B71" s="722"/>
      <c r="C71" s="705"/>
      <c r="E71" s="705"/>
      <c r="G71" s="705"/>
    </row>
    <row r="72" spans="1:7" s="664" customFormat="1" ht="13.5">
      <c r="A72" s="722"/>
      <c r="B72" s="722"/>
      <c r="C72" s="705"/>
      <c r="E72" s="705"/>
      <c r="G72" s="705"/>
    </row>
    <row r="73" spans="1:7" s="664" customFormat="1" ht="13.5">
      <c r="A73" s="722"/>
      <c r="B73" s="722"/>
      <c r="C73" s="705"/>
      <c r="E73" s="705"/>
      <c r="G73" s="705"/>
    </row>
    <row r="74" spans="1:7" s="664" customFormat="1" ht="13.5">
      <c r="A74" s="722"/>
      <c r="B74" s="722"/>
      <c r="C74" s="705"/>
      <c r="E74" s="705"/>
      <c r="G74" s="705"/>
    </row>
    <row r="75" spans="1:7" s="664" customFormat="1" ht="13.5">
      <c r="A75" s="722"/>
      <c r="B75" s="722"/>
      <c r="C75" s="705"/>
      <c r="E75" s="705"/>
      <c r="G75" s="705"/>
    </row>
    <row r="76" spans="1:7" s="664" customFormat="1" ht="13.5">
      <c r="A76" s="722"/>
      <c r="B76" s="722"/>
      <c r="C76" s="705"/>
      <c r="E76" s="705"/>
      <c r="G76" s="705"/>
    </row>
    <row r="77" spans="1:7" s="664" customFormat="1" ht="13.5">
      <c r="A77" s="722"/>
      <c r="B77" s="722"/>
      <c r="C77" s="705"/>
      <c r="E77" s="705"/>
      <c r="G77" s="705"/>
    </row>
    <row r="78" spans="1:7" s="664" customFormat="1" ht="13.5">
      <c r="A78" s="722"/>
      <c r="B78" s="722"/>
      <c r="C78" s="705"/>
      <c r="E78" s="705"/>
      <c r="G78" s="705"/>
    </row>
    <row r="79" spans="1:7" s="664" customFormat="1" ht="13.5">
      <c r="A79" s="725"/>
      <c r="B79" s="725"/>
      <c r="C79" s="705"/>
      <c r="E79" s="705"/>
      <c r="G79" s="705"/>
    </row>
    <row r="80" spans="1:7" s="664" customFormat="1" ht="9.75" customHeight="1">
      <c r="A80" s="726"/>
      <c r="B80" s="726"/>
      <c r="C80" s="705"/>
      <c r="E80" s="705"/>
      <c r="G80" s="705"/>
    </row>
    <row r="81" spans="3:7" s="664" customFormat="1" ht="9.75" customHeight="1">
      <c r="C81" s="705"/>
      <c r="E81" s="705"/>
      <c r="G81" s="705"/>
    </row>
    <row r="82" spans="3:7" s="664" customFormat="1" ht="9.75" customHeight="1">
      <c r="C82" s="705"/>
      <c r="E82" s="705"/>
      <c r="G82" s="705"/>
    </row>
    <row r="83" spans="1:7" s="664" customFormat="1" ht="9.75" customHeight="1">
      <c r="A83" s="725"/>
      <c r="B83" s="725"/>
      <c r="C83" s="705"/>
      <c r="E83" s="705"/>
      <c r="G83" s="705"/>
    </row>
    <row r="84" spans="1:7" s="664" customFormat="1" ht="9.75" customHeight="1">
      <c r="A84" s="725"/>
      <c r="B84" s="725"/>
      <c r="C84" s="705"/>
      <c r="E84" s="705"/>
      <c r="G84" s="705"/>
    </row>
    <row r="85" spans="1:7" s="664" customFormat="1" ht="9.75" customHeight="1">
      <c r="A85" s="723"/>
      <c r="B85" s="723"/>
      <c r="C85" s="705"/>
      <c r="E85" s="705"/>
      <c r="G85" s="705"/>
    </row>
    <row r="86" spans="1:7" s="664" customFormat="1" ht="9.75" customHeight="1">
      <c r="A86" s="722"/>
      <c r="B86" s="722"/>
      <c r="C86" s="705"/>
      <c r="E86" s="705"/>
      <c r="G86" s="705"/>
    </row>
    <row r="87" spans="1:7" s="664" customFormat="1" ht="9.75" customHeight="1">
      <c r="A87" s="722"/>
      <c r="B87" s="722"/>
      <c r="C87" s="705"/>
      <c r="E87" s="705"/>
      <c r="G87" s="705"/>
    </row>
    <row r="88" spans="1:7" s="664" customFormat="1" ht="9.75" customHeight="1">
      <c r="A88" s="722"/>
      <c r="B88" s="722"/>
      <c r="C88" s="705"/>
      <c r="E88" s="705"/>
      <c r="G88" s="705"/>
    </row>
    <row r="89" spans="1:7" s="664" customFormat="1" ht="9.75" customHeight="1">
      <c r="A89" s="722"/>
      <c r="B89" s="722"/>
      <c r="C89" s="705"/>
      <c r="E89" s="705"/>
      <c r="G89" s="705"/>
    </row>
    <row r="90" spans="1:7" s="664" customFormat="1" ht="9.75" customHeight="1">
      <c r="A90" s="722"/>
      <c r="B90" s="722"/>
      <c r="C90" s="705"/>
      <c r="E90" s="705"/>
      <c r="G90" s="705"/>
    </row>
    <row r="91" spans="1:7" s="664" customFormat="1" ht="9.75" customHeight="1">
      <c r="A91" s="722"/>
      <c r="B91" s="722"/>
      <c r="C91" s="705"/>
      <c r="E91" s="705"/>
      <c r="G91" s="705"/>
    </row>
    <row r="92" spans="1:7" s="664" customFormat="1" ht="9.75" customHeight="1">
      <c r="A92" s="722"/>
      <c r="B92" s="722"/>
      <c r="C92" s="705"/>
      <c r="E92" s="705"/>
      <c r="G92" s="705"/>
    </row>
    <row r="93" spans="1:7" s="664" customFormat="1" ht="9.75" customHeight="1">
      <c r="A93" s="722"/>
      <c r="B93" s="722"/>
      <c r="C93" s="705"/>
      <c r="E93" s="705"/>
      <c r="G93" s="705"/>
    </row>
    <row r="94" spans="1:7" s="664" customFormat="1" ht="9.75" customHeight="1">
      <c r="A94" s="722"/>
      <c r="B94" s="722"/>
      <c r="C94" s="705"/>
      <c r="E94" s="705"/>
      <c r="G94" s="705"/>
    </row>
    <row r="95" spans="1:7" s="664" customFormat="1" ht="9.75" customHeight="1">
      <c r="A95" s="722"/>
      <c r="B95" s="722"/>
      <c r="C95" s="705"/>
      <c r="E95" s="705"/>
      <c r="G95" s="705"/>
    </row>
    <row r="96" spans="1:7" s="664" customFormat="1" ht="9.75" customHeight="1">
      <c r="A96" s="722"/>
      <c r="B96" s="722"/>
      <c r="C96" s="705"/>
      <c r="E96" s="705"/>
      <c r="G96" s="705"/>
    </row>
    <row r="97" spans="1:7" s="664" customFormat="1" ht="9.75" customHeight="1">
      <c r="A97" s="722"/>
      <c r="B97" s="722"/>
      <c r="C97" s="705"/>
      <c r="E97" s="705"/>
      <c r="G97" s="705"/>
    </row>
    <row r="98" spans="1:7" s="664" customFormat="1" ht="9.75" customHeight="1">
      <c r="A98" s="723"/>
      <c r="B98" s="723"/>
      <c r="C98" s="705"/>
      <c r="E98" s="705"/>
      <c r="G98" s="705"/>
    </row>
    <row r="99" spans="1:7" s="664" customFormat="1" ht="9.75" customHeight="1">
      <c r="A99" s="722"/>
      <c r="B99" s="722"/>
      <c r="C99" s="705"/>
      <c r="E99" s="705"/>
      <c r="G99" s="705"/>
    </row>
    <row r="100" spans="1:7" s="664" customFormat="1" ht="9.75" customHeight="1">
      <c r="A100" s="724"/>
      <c r="B100" s="724"/>
      <c r="C100" s="705"/>
      <c r="E100" s="705"/>
      <c r="G100" s="705"/>
    </row>
    <row r="101" spans="1:7" s="664" customFormat="1" ht="9.75" customHeight="1">
      <c r="A101" s="722"/>
      <c r="B101" s="722"/>
      <c r="C101" s="705"/>
      <c r="E101" s="705"/>
      <c r="G101" s="705"/>
    </row>
    <row r="102" spans="1:7" s="664" customFormat="1" ht="9.75" customHeight="1">
      <c r="A102" s="722"/>
      <c r="B102" s="722"/>
      <c r="C102" s="705"/>
      <c r="E102" s="705"/>
      <c r="G102" s="705"/>
    </row>
    <row r="103" spans="1:7" s="664" customFormat="1" ht="9.75" customHeight="1">
      <c r="A103" s="722"/>
      <c r="B103" s="722"/>
      <c r="C103" s="705"/>
      <c r="E103" s="705"/>
      <c r="G103" s="705"/>
    </row>
    <row r="104" spans="1:7" s="664" customFormat="1" ht="9.75" customHeight="1">
      <c r="A104" s="722"/>
      <c r="B104" s="722"/>
      <c r="C104" s="705"/>
      <c r="E104" s="705"/>
      <c r="G104" s="705"/>
    </row>
    <row r="105" spans="1:7" s="664" customFormat="1" ht="9.75" customHeight="1">
      <c r="A105" s="722"/>
      <c r="B105" s="722"/>
      <c r="C105" s="705"/>
      <c r="E105" s="705"/>
      <c r="G105" s="705"/>
    </row>
    <row r="106" spans="1:7" s="664" customFormat="1" ht="9.75" customHeight="1">
      <c r="A106" s="722"/>
      <c r="B106" s="722"/>
      <c r="C106" s="705"/>
      <c r="E106" s="705"/>
      <c r="G106" s="705"/>
    </row>
    <row r="107" spans="1:7" s="664" customFormat="1" ht="9.75" customHeight="1">
      <c r="A107" s="722"/>
      <c r="B107" s="722"/>
      <c r="C107" s="705"/>
      <c r="E107" s="705"/>
      <c r="G107" s="705"/>
    </row>
    <row r="108" spans="1:7" s="664" customFormat="1" ht="9.75" customHeight="1">
      <c r="A108" s="722"/>
      <c r="B108" s="722"/>
      <c r="C108" s="705"/>
      <c r="E108" s="705"/>
      <c r="G108" s="705"/>
    </row>
    <row r="109" spans="1:7" s="664" customFormat="1" ht="9.75" customHeight="1">
      <c r="A109" s="722"/>
      <c r="B109" s="722"/>
      <c r="C109" s="705"/>
      <c r="E109" s="705"/>
      <c r="G109" s="705"/>
    </row>
    <row r="110" spans="1:7" s="664" customFormat="1" ht="9.75" customHeight="1">
      <c r="A110" s="722"/>
      <c r="B110" s="722"/>
      <c r="C110" s="705"/>
      <c r="E110" s="705"/>
      <c r="G110" s="705"/>
    </row>
    <row r="111" spans="1:7" s="664" customFormat="1" ht="9.75" customHeight="1">
      <c r="A111" s="723"/>
      <c r="B111" s="723"/>
      <c r="C111" s="705"/>
      <c r="E111" s="705"/>
      <c r="G111" s="705"/>
    </row>
    <row r="112" spans="1:7" s="664" customFormat="1" ht="9.75" customHeight="1">
      <c r="A112" s="722"/>
      <c r="B112" s="722"/>
      <c r="C112" s="705"/>
      <c r="E112" s="705"/>
      <c r="G112" s="705"/>
    </row>
    <row r="113" spans="1:7" s="664" customFormat="1" ht="9.75" customHeight="1">
      <c r="A113" s="724"/>
      <c r="B113" s="724"/>
      <c r="C113" s="705"/>
      <c r="E113" s="705"/>
      <c r="G113" s="705"/>
    </row>
    <row r="114" spans="1:7" s="664" customFormat="1" ht="9.75" customHeight="1">
      <c r="A114" s="722"/>
      <c r="B114" s="722"/>
      <c r="C114" s="705"/>
      <c r="E114" s="705"/>
      <c r="G114" s="705"/>
    </row>
    <row r="115" spans="1:7" s="664" customFormat="1" ht="9.75" customHeight="1">
      <c r="A115" s="722"/>
      <c r="B115" s="722"/>
      <c r="C115" s="705"/>
      <c r="E115" s="705"/>
      <c r="G115" s="705"/>
    </row>
    <row r="116" spans="1:7" s="664" customFormat="1" ht="9.75" customHeight="1">
      <c r="A116" s="722"/>
      <c r="B116" s="722"/>
      <c r="C116" s="705"/>
      <c r="E116" s="705"/>
      <c r="G116" s="705"/>
    </row>
    <row r="117" spans="1:7" s="664" customFormat="1" ht="9.75" customHeight="1">
      <c r="A117" s="722"/>
      <c r="B117" s="722"/>
      <c r="C117" s="705"/>
      <c r="E117" s="705"/>
      <c r="G117" s="705"/>
    </row>
    <row r="118" spans="1:7" s="664" customFormat="1" ht="9.75" customHeight="1">
      <c r="A118" s="722"/>
      <c r="B118" s="722"/>
      <c r="C118" s="705"/>
      <c r="E118" s="705"/>
      <c r="G118" s="705"/>
    </row>
    <row r="119" spans="1:7" s="664" customFormat="1" ht="9.75" customHeight="1">
      <c r="A119" s="722"/>
      <c r="B119" s="722"/>
      <c r="C119" s="705"/>
      <c r="E119" s="705"/>
      <c r="G119" s="705"/>
    </row>
    <row r="120" spans="1:7" s="664" customFormat="1" ht="9.75" customHeight="1">
      <c r="A120" s="722"/>
      <c r="B120" s="722"/>
      <c r="C120" s="705"/>
      <c r="E120" s="705"/>
      <c r="G120" s="705"/>
    </row>
    <row r="121" spans="1:7" s="664" customFormat="1" ht="9.75" customHeight="1">
      <c r="A121" s="722"/>
      <c r="B121" s="722"/>
      <c r="C121" s="705"/>
      <c r="E121" s="705"/>
      <c r="G121" s="705"/>
    </row>
    <row r="122" spans="1:7" s="664" customFormat="1" ht="9.75" customHeight="1">
      <c r="A122" s="722"/>
      <c r="B122" s="722"/>
      <c r="C122" s="705"/>
      <c r="E122" s="705"/>
      <c r="G122" s="705"/>
    </row>
    <row r="123" spans="1:7" s="664" customFormat="1" ht="9.75" customHeight="1">
      <c r="A123" s="722"/>
      <c r="B123" s="722"/>
      <c r="C123" s="705"/>
      <c r="E123" s="705"/>
      <c r="G123" s="705"/>
    </row>
    <row r="124" spans="1:7" s="664" customFormat="1" ht="9.75" customHeight="1">
      <c r="A124" s="723"/>
      <c r="B124" s="723"/>
      <c r="C124" s="705"/>
      <c r="E124" s="705"/>
      <c r="G124" s="705"/>
    </row>
    <row r="125" spans="1:7" s="664" customFormat="1" ht="9.75" customHeight="1">
      <c r="A125" s="722"/>
      <c r="B125" s="722"/>
      <c r="C125" s="705"/>
      <c r="E125" s="705"/>
      <c r="G125" s="705"/>
    </row>
    <row r="126" spans="1:7" s="664" customFormat="1" ht="9.75" customHeight="1">
      <c r="A126" s="724"/>
      <c r="B126" s="724"/>
      <c r="C126" s="705"/>
      <c r="E126" s="705"/>
      <c r="G126" s="705"/>
    </row>
    <row r="127" spans="1:7" s="664" customFormat="1" ht="9.75" customHeight="1">
      <c r="A127" s="722"/>
      <c r="B127" s="722"/>
      <c r="C127" s="705"/>
      <c r="E127" s="705"/>
      <c r="G127" s="705"/>
    </row>
    <row r="128" spans="1:7" s="664" customFormat="1" ht="9.75" customHeight="1">
      <c r="A128" s="722"/>
      <c r="B128" s="722"/>
      <c r="C128" s="705"/>
      <c r="E128" s="705"/>
      <c r="G128" s="705"/>
    </row>
    <row r="129" spans="1:7" s="664" customFormat="1" ht="9.75" customHeight="1">
      <c r="A129" s="722"/>
      <c r="B129" s="722"/>
      <c r="C129" s="705"/>
      <c r="E129" s="705"/>
      <c r="G129" s="705"/>
    </row>
    <row r="130" spans="1:7" s="664" customFormat="1" ht="9.75" customHeight="1">
      <c r="A130" s="722"/>
      <c r="B130" s="722"/>
      <c r="C130" s="705"/>
      <c r="E130" s="705"/>
      <c r="G130" s="705"/>
    </row>
    <row r="131" spans="1:7" s="664" customFormat="1" ht="9.75" customHeight="1">
      <c r="A131" s="722"/>
      <c r="B131" s="722"/>
      <c r="C131" s="705"/>
      <c r="E131" s="705"/>
      <c r="G131" s="705"/>
    </row>
    <row r="132" spans="1:7" s="664" customFormat="1" ht="9.75" customHeight="1">
      <c r="A132" s="722"/>
      <c r="B132" s="722"/>
      <c r="C132" s="705"/>
      <c r="E132" s="705"/>
      <c r="G132" s="705"/>
    </row>
    <row r="133" spans="1:7" s="664" customFormat="1" ht="9.75" customHeight="1">
      <c r="A133" s="722"/>
      <c r="B133" s="722"/>
      <c r="C133" s="705"/>
      <c r="E133" s="705"/>
      <c r="G133" s="705"/>
    </row>
    <row r="134" spans="1:7" s="664" customFormat="1" ht="9.75" customHeight="1">
      <c r="A134" s="722"/>
      <c r="B134" s="722"/>
      <c r="C134" s="705"/>
      <c r="E134" s="705"/>
      <c r="G134" s="705"/>
    </row>
    <row r="135" spans="1:7" s="664" customFormat="1" ht="9.75" customHeight="1">
      <c r="A135" s="722"/>
      <c r="B135" s="722"/>
      <c r="C135" s="705"/>
      <c r="E135" s="705"/>
      <c r="G135" s="705"/>
    </row>
    <row r="136" spans="1:7" s="664" customFormat="1" ht="9.75" customHeight="1">
      <c r="A136" s="722"/>
      <c r="B136" s="722"/>
      <c r="C136" s="705"/>
      <c r="E136" s="705"/>
      <c r="G136" s="705"/>
    </row>
    <row r="137" spans="3:7" s="664" customFormat="1" ht="9.75" customHeight="1">
      <c r="C137" s="705"/>
      <c r="E137" s="705"/>
      <c r="G137" s="705"/>
    </row>
    <row r="138" spans="3:7" s="664" customFormat="1" ht="9.75" customHeight="1">
      <c r="C138" s="705"/>
      <c r="E138" s="705"/>
      <c r="G138" s="705"/>
    </row>
    <row r="139" spans="3:7" s="664" customFormat="1" ht="9.75" customHeight="1">
      <c r="C139" s="705"/>
      <c r="E139" s="705"/>
      <c r="G139" s="705"/>
    </row>
    <row r="140" spans="3:7" s="664" customFormat="1" ht="9.75" customHeight="1">
      <c r="C140" s="705"/>
      <c r="E140" s="705"/>
      <c r="G140" s="705"/>
    </row>
    <row r="141" spans="3:7" s="664" customFormat="1" ht="9.75" customHeight="1">
      <c r="C141" s="705"/>
      <c r="E141" s="705"/>
      <c r="G141" s="705"/>
    </row>
    <row r="142" spans="3:7" s="664" customFormat="1" ht="9.75" customHeight="1">
      <c r="C142" s="705"/>
      <c r="E142" s="705"/>
      <c r="G142" s="705"/>
    </row>
  </sheetData>
  <printOptions/>
  <pageMargins left="0.7480314960629921" right="0.5511811023622047" top="0.5905511811023623" bottom="0.5905511811023623" header="0.5118110236220472" footer="0.5118110236220472"/>
  <pageSetup horizontalDpi="600" verticalDpi="600" orientation="landscape" paperSize="9" scale="90" r:id="rId1"/>
</worksheet>
</file>

<file path=xl/worksheets/sheet36.xml><?xml version="1.0" encoding="utf-8"?>
<worksheet xmlns="http://schemas.openxmlformats.org/spreadsheetml/2006/main" xmlns:r="http://schemas.openxmlformats.org/officeDocument/2006/relationships">
  <dimension ref="A1:F33"/>
  <sheetViews>
    <sheetView view="pageBreakPreview" zoomScaleSheetLayoutView="100" workbookViewId="0" topLeftCell="A1">
      <selection activeCell="A2" sqref="A2"/>
    </sheetView>
  </sheetViews>
  <sheetFormatPr defaultColWidth="9.00390625" defaultRowHeight="12.75"/>
  <cols>
    <col min="1" max="1" width="11.75390625" style="467" customWidth="1"/>
    <col min="2" max="2" width="15.375" style="467" customWidth="1"/>
    <col min="3" max="4" width="18.875" style="467" customWidth="1"/>
    <col min="5" max="5" width="11.00390625" style="467" customWidth="1"/>
    <col min="6" max="6" width="15.875" style="467" customWidth="1"/>
    <col min="7" max="16384" width="9.125" style="467" customWidth="1"/>
  </cols>
  <sheetData>
    <row r="1" spans="1:4" ht="22.5" customHeight="1">
      <c r="A1" s="327" t="s">
        <v>1627</v>
      </c>
      <c r="B1" s="727"/>
      <c r="C1" s="727"/>
      <c r="D1" s="727"/>
    </row>
    <row r="2" spans="1:4" ht="22.5" customHeight="1">
      <c r="A2" s="330" t="s">
        <v>1643</v>
      </c>
      <c r="B2" s="728"/>
      <c r="C2" s="728"/>
      <c r="D2" s="728"/>
    </row>
    <row r="3" spans="1:4" ht="13.5">
      <c r="A3" s="729"/>
      <c r="B3" s="729"/>
      <c r="C3" s="729"/>
      <c r="D3" s="334" t="s">
        <v>830</v>
      </c>
    </row>
    <row r="4" spans="1:4" ht="20.25" customHeight="1">
      <c r="A4" s="730"/>
      <c r="B4" s="731" t="s">
        <v>1628</v>
      </c>
      <c r="C4" s="732"/>
      <c r="D4" s="733"/>
    </row>
    <row r="5" spans="1:4" s="738" customFormat="1" ht="40.5" customHeight="1">
      <c r="A5" s="735"/>
      <c r="B5" s="736" t="s">
        <v>1629</v>
      </c>
      <c r="C5" s="737" t="s">
        <v>1644</v>
      </c>
      <c r="D5" s="737" t="s">
        <v>1645</v>
      </c>
    </row>
    <row r="6" spans="1:4" s="207" customFormat="1" ht="30" customHeight="1">
      <c r="A6" s="739">
        <v>2009</v>
      </c>
      <c r="B6" s="740"/>
      <c r="C6" s="740"/>
      <c r="D6" s="741"/>
    </row>
    <row r="7" spans="1:4" s="207" customFormat="1" ht="12.75">
      <c r="A7" s="745" t="s">
        <v>1630</v>
      </c>
      <c r="B7" s="734">
        <v>9239214</v>
      </c>
      <c r="C7" s="734">
        <v>281494</v>
      </c>
      <c r="D7" s="734">
        <v>45664</v>
      </c>
    </row>
    <row r="8" spans="1:4" s="207" customFormat="1" ht="12.75">
      <c r="A8" s="746" t="s">
        <v>1631</v>
      </c>
      <c r="B8" s="734">
        <v>6778939</v>
      </c>
      <c r="C8" s="734">
        <v>786359</v>
      </c>
      <c r="D8" s="734">
        <v>17182</v>
      </c>
    </row>
    <row r="9" spans="1:4" s="207" customFormat="1" ht="12.75">
      <c r="A9" s="746" t="s">
        <v>1632</v>
      </c>
      <c r="B9" s="734">
        <v>8797467</v>
      </c>
      <c r="C9" s="734">
        <v>909942</v>
      </c>
      <c r="D9" s="734">
        <v>25559</v>
      </c>
    </row>
    <row r="10" spans="1:4" s="207" customFormat="1" ht="12.75">
      <c r="A10" s="746" t="s">
        <v>1633</v>
      </c>
      <c r="B10" s="734">
        <v>8037412</v>
      </c>
      <c r="C10" s="734">
        <v>730103</v>
      </c>
      <c r="D10" s="734">
        <v>19427</v>
      </c>
    </row>
    <row r="11" spans="1:4" s="207" customFormat="1" ht="12.75">
      <c r="A11" s="746" t="s">
        <v>1634</v>
      </c>
      <c r="B11" s="734">
        <v>6527343</v>
      </c>
      <c r="C11" s="734">
        <v>495832</v>
      </c>
      <c r="D11" s="734">
        <v>10166</v>
      </c>
    </row>
    <row r="12" spans="1:4" s="207" customFormat="1" ht="12.75">
      <c r="A12" s="746" t="s">
        <v>1635</v>
      </c>
      <c r="B12" s="734">
        <v>5140344</v>
      </c>
      <c r="C12" s="734">
        <v>664814</v>
      </c>
      <c r="D12" s="734">
        <v>41855</v>
      </c>
    </row>
    <row r="13" spans="1:4" s="207" customFormat="1" ht="13.5" customHeight="1">
      <c r="A13" s="746" t="s">
        <v>1636</v>
      </c>
      <c r="B13" s="734">
        <v>6091864</v>
      </c>
      <c r="C13" s="734">
        <v>765474</v>
      </c>
      <c r="D13" s="734">
        <v>49747</v>
      </c>
    </row>
    <row r="14" spans="1:4" s="207" customFormat="1" ht="13.5" customHeight="1">
      <c r="A14" s="746" t="s">
        <v>1637</v>
      </c>
      <c r="B14" s="734">
        <v>5751900</v>
      </c>
      <c r="C14" s="734">
        <v>525417</v>
      </c>
      <c r="D14" s="734">
        <v>32954</v>
      </c>
    </row>
    <row r="15" spans="1:4" s="207" customFormat="1" ht="13.5" customHeight="1">
      <c r="A15" s="746" t="s">
        <v>1638</v>
      </c>
      <c r="B15" s="734">
        <v>5684700</v>
      </c>
      <c r="C15" s="734">
        <v>513682</v>
      </c>
      <c r="D15" s="734">
        <v>64211</v>
      </c>
    </row>
    <row r="16" spans="1:4" s="207" customFormat="1" ht="13.5" customHeight="1">
      <c r="A16" s="746" t="s">
        <v>1639</v>
      </c>
      <c r="B16" s="734">
        <v>5057170</v>
      </c>
      <c r="C16" s="734">
        <v>1008450</v>
      </c>
      <c r="D16" s="734">
        <v>141176</v>
      </c>
    </row>
    <row r="17" spans="1:4" s="207" customFormat="1" ht="13.5" customHeight="1">
      <c r="A17" s="746" t="s">
        <v>1640</v>
      </c>
      <c r="B17" s="734">
        <v>4634650</v>
      </c>
      <c r="C17" s="734">
        <v>925332</v>
      </c>
      <c r="D17" s="734">
        <v>26463</v>
      </c>
    </row>
    <row r="18" spans="1:4" s="207" customFormat="1" ht="13.5" customHeight="1">
      <c r="A18" s="746" t="s">
        <v>1641</v>
      </c>
      <c r="B18" s="734">
        <v>3659460</v>
      </c>
      <c r="C18" s="734">
        <v>1261956</v>
      </c>
      <c r="D18" s="734">
        <v>123090</v>
      </c>
    </row>
    <row r="19" spans="1:4" s="207" customFormat="1" ht="15" customHeight="1">
      <c r="A19" s="744" t="s">
        <v>1858</v>
      </c>
      <c r="B19" s="742">
        <f>SUM(B7:B18)</f>
        <v>75400463</v>
      </c>
      <c r="C19" s="742">
        <f>SUM(C7:C18)</f>
        <v>8868855</v>
      </c>
      <c r="D19" s="742">
        <f>SUM(D7:D18)</f>
        <v>597494</v>
      </c>
    </row>
    <row r="20" spans="1:4" s="207" customFormat="1" ht="30" customHeight="1">
      <c r="A20" s="739">
        <v>2010</v>
      </c>
      <c r="B20" s="740"/>
      <c r="C20" s="740"/>
      <c r="D20" s="741"/>
    </row>
    <row r="21" spans="1:6" s="207" customFormat="1" ht="12.75">
      <c r="A21" s="745" t="s">
        <v>1630</v>
      </c>
      <c r="B21" s="734">
        <v>2782400</v>
      </c>
      <c r="C21" s="734">
        <v>421396</v>
      </c>
      <c r="D21" s="734">
        <v>58573</v>
      </c>
      <c r="E21" s="329"/>
      <c r="F21" s="329"/>
    </row>
    <row r="22" spans="1:6" s="207" customFormat="1" ht="12.75">
      <c r="A22" s="746" t="s">
        <v>1631</v>
      </c>
      <c r="B22" s="734">
        <v>4336300</v>
      </c>
      <c r="C22" s="734">
        <v>602557</v>
      </c>
      <c r="D22" s="734">
        <v>92476</v>
      </c>
      <c r="E22" s="329"/>
      <c r="F22" s="329"/>
    </row>
    <row r="23" spans="1:6" s="207" customFormat="1" ht="12.75">
      <c r="A23" s="746" t="s">
        <v>1632</v>
      </c>
      <c r="B23" s="734">
        <v>4347060</v>
      </c>
      <c r="C23" s="734">
        <v>674686</v>
      </c>
      <c r="D23" s="734">
        <v>49485</v>
      </c>
      <c r="E23" s="329"/>
      <c r="F23" s="329"/>
    </row>
    <row r="24" spans="1:6" s="207" customFormat="1" ht="12.75">
      <c r="A24" s="746" t="s">
        <v>1633</v>
      </c>
      <c r="B24" s="734">
        <v>3034930</v>
      </c>
      <c r="C24" s="734">
        <v>1203507</v>
      </c>
      <c r="D24" s="734">
        <v>35833</v>
      </c>
      <c r="E24" s="329"/>
      <c r="F24" s="329"/>
    </row>
    <row r="25" spans="1:6" s="207" customFormat="1" ht="12.75">
      <c r="A25" s="746" t="s">
        <v>1634</v>
      </c>
      <c r="B25" s="734">
        <v>3475491</v>
      </c>
      <c r="C25" s="734">
        <v>1431765</v>
      </c>
      <c r="D25" s="734">
        <v>76773</v>
      </c>
      <c r="E25" s="329"/>
      <c r="F25" s="329"/>
    </row>
    <row r="26" spans="1:6" s="207" customFormat="1" ht="12.75">
      <c r="A26" s="746" t="s">
        <v>1635</v>
      </c>
      <c r="B26" s="734">
        <v>5039990</v>
      </c>
      <c r="C26" s="734">
        <v>2173837</v>
      </c>
      <c r="D26" s="734">
        <v>79887</v>
      </c>
      <c r="E26" s="329"/>
      <c r="F26" s="329"/>
    </row>
    <row r="27" spans="1:4" s="207" customFormat="1" ht="15" customHeight="1">
      <c r="A27" s="744" t="s">
        <v>1858</v>
      </c>
      <c r="B27" s="742">
        <f>SUM(B21:B26)</f>
        <v>23016171</v>
      </c>
      <c r="C27" s="742">
        <f>SUM(C21:C26)</f>
        <v>6507748</v>
      </c>
      <c r="D27" s="742">
        <f>SUM(D21:D26)</f>
        <v>393027</v>
      </c>
    </row>
    <row r="28" s="207" customFormat="1" ht="12.75"/>
    <row r="29" s="247" customFormat="1" ht="12.75">
      <c r="A29" s="743" t="s">
        <v>1646</v>
      </c>
    </row>
    <row r="30" s="247" customFormat="1" ht="12.75">
      <c r="A30" s="743" t="s">
        <v>1647</v>
      </c>
    </row>
    <row r="31" s="247" customFormat="1" ht="12.75">
      <c r="A31" s="743" t="s">
        <v>1648</v>
      </c>
    </row>
    <row r="32" s="247" customFormat="1" ht="12.75"/>
    <row r="33" s="207" customFormat="1" ht="12.75">
      <c r="A33" s="439" t="s">
        <v>1642</v>
      </c>
    </row>
  </sheetData>
  <printOptions/>
  <pageMargins left="1.141732283464567" right="0.7480314960629921" top="0.984251968503937" bottom="0.984251968503937" header="0.5118110236220472" footer="0.5118110236220472"/>
  <pageSetup horizontalDpi="600" verticalDpi="600" orientation="portrait" paperSize="9" scale="90" r:id="rId1"/>
</worksheet>
</file>

<file path=xl/worksheets/sheet37.xml><?xml version="1.0" encoding="utf-8"?>
<worksheet xmlns="http://schemas.openxmlformats.org/spreadsheetml/2006/main" xmlns:r="http://schemas.openxmlformats.org/officeDocument/2006/relationships">
  <dimension ref="A1:M31"/>
  <sheetViews>
    <sheetView view="pageBreakPreview" zoomScaleSheetLayoutView="100" workbookViewId="0" topLeftCell="A1">
      <selection activeCell="A1" sqref="A1"/>
    </sheetView>
  </sheetViews>
  <sheetFormatPr defaultColWidth="9.00390625" defaultRowHeight="12.75"/>
  <cols>
    <col min="1" max="1" width="32.25390625" style="210" customWidth="1"/>
    <col min="2" max="4" width="11.375" style="210" customWidth="1"/>
    <col min="5" max="8" width="9.875" style="210" customWidth="1"/>
    <col min="9" max="10" width="9.625" style="210" customWidth="1"/>
    <col min="11" max="11" width="8.00390625" style="210" customWidth="1"/>
    <col min="12" max="12" width="7.75390625" style="210" customWidth="1"/>
    <col min="13" max="13" width="8.125" style="210" customWidth="1"/>
    <col min="14" max="16384" width="9.125" style="210" customWidth="1"/>
  </cols>
  <sheetData>
    <row r="1" spans="1:13" ht="21" customHeight="1">
      <c r="A1" s="330" t="s">
        <v>1437</v>
      </c>
      <c r="B1" s="729"/>
      <c r="C1" s="729"/>
      <c r="D1" s="729"/>
      <c r="E1" s="729"/>
      <c r="F1" s="729"/>
      <c r="G1" s="831"/>
      <c r="H1" s="831"/>
      <c r="I1" s="329"/>
      <c r="J1" s="329"/>
      <c r="K1" s="329"/>
      <c r="L1" s="329"/>
      <c r="M1" s="329"/>
    </row>
    <row r="2" spans="1:13" ht="21" customHeight="1">
      <c r="A2" s="832" t="s">
        <v>1438</v>
      </c>
      <c r="B2" s="729"/>
      <c r="C2" s="729"/>
      <c r="D2" s="729"/>
      <c r="E2" s="729"/>
      <c r="F2" s="842" t="s">
        <v>1821</v>
      </c>
      <c r="G2" s="831"/>
      <c r="H2" s="831"/>
      <c r="I2" s="329"/>
      <c r="J2" s="329"/>
      <c r="K2" s="329"/>
      <c r="L2" s="329"/>
      <c r="M2" s="329"/>
    </row>
    <row r="3" spans="1:13" ht="21" customHeight="1">
      <c r="A3" s="843" t="s">
        <v>1439</v>
      </c>
      <c r="B3" s="1753" t="s">
        <v>1440</v>
      </c>
      <c r="C3" s="1754"/>
      <c r="D3" s="1755" t="s">
        <v>1441</v>
      </c>
      <c r="E3" s="1756"/>
      <c r="F3" s="843" t="s">
        <v>1442</v>
      </c>
      <c r="G3" s="831"/>
      <c r="H3" s="831"/>
      <c r="I3" s="329"/>
      <c r="J3" s="329"/>
      <c r="K3" s="329"/>
      <c r="L3" s="329"/>
      <c r="M3" s="329"/>
    </row>
    <row r="4" spans="1:13" ht="25.5">
      <c r="A4" s="843" t="s">
        <v>1443</v>
      </c>
      <c r="B4" s="844" t="s">
        <v>1444</v>
      </c>
      <c r="C4" s="843" t="s">
        <v>1445</v>
      </c>
      <c r="D4" s="843" t="s">
        <v>1444</v>
      </c>
      <c r="E4" s="845" t="s">
        <v>1445</v>
      </c>
      <c r="F4" s="843" t="s">
        <v>1445</v>
      </c>
      <c r="G4" s="831"/>
      <c r="H4" s="831"/>
      <c r="I4" s="329"/>
      <c r="J4" s="329"/>
      <c r="K4" s="329"/>
      <c r="L4" s="329"/>
      <c r="M4" s="329"/>
    </row>
    <row r="5" spans="1:13" ht="14.25" customHeight="1">
      <c r="A5" s="846" t="s">
        <v>1446</v>
      </c>
      <c r="B5" s="847">
        <v>0</v>
      </c>
      <c r="C5" s="847">
        <v>0</v>
      </c>
      <c r="D5" s="847">
        <v>0</v>
      </c>
      <c r="E5" s="847">
        <v>0</v>
      </c>
      <c r="F5" s="847">
        <v>0</v>
      </c>
      <c r="G5" s="831"/>
      <c r="H5" s="831"/>
      <c r="I5" s="848"/>
      <c r="J5" s="329"/>
      <c r="K5" s="329"/>
      <c r="L5" s="329"/>
      <c r="M5" s="329"/>
    </row>
    <row r="6" spans="1:13" s="247" customFormat="1" ht="9.75" customHeight="1">
      <c r="A6" s="835"/>
      <c r="B6" s="834"/>
      <c r="C6" s="834"/>
      <c r="D6" s="834"/>
      <c r="E6" s="834"/>
      <c r="F6" s="834"/>
      <c r="G6" s="831"/>
      <c r="H6" s="831"/>
      <c r="I6" s="834"/>
      <c r="J6" s="823"/>
      <c r="K6" s="823"/>
      <c r="L6" s="823"/>
      <c r="M6" s="823"/>
    </row>
    <row r="7" spans="1:13" ht="16.5" customHeight="1">
      <c r="A7" s="849" t="s">
        <v>559</v>
      </c>
      <c r="B7" s="837"/>
      <c r="C7" s="837"/>
      <c r="D7" s="837"/>
      <c r="E7" s="837"/>
      <c r="F7" s="837"/>
      <c r="G7" s="837"/>
      <c r="H7" s="837"/>
      <c r="I7" s="329"/>
      <c r="J7" s="329"/>
      <c r="K7" s="329"/>
      <c r="L7" s="329"/>
      <c r="M7" s="329"/>
    </row>
    <row r="8" spans="1:13" ht="16.5" customHeight="1">
      <c r="A8" s="836"/>
      <c r="B8" s="837"/>
      <c r="C8" s="837"/>
      <c r="D8" s="837"/>
      <c r="E8" s="837"/>
      <c r="F8" s="837"/>
      <c r="G8" s="837"/>
      <c r="H8" s="837"/>
      <c r="I8" s="329"/>
      <c r="J8" s="329"/>
      <c r="K8" s="329"/>
      <c r="L8" s="329"/>
      <c r="M8" s="329"/>
    </row>
    <row r="9" spans="1:13" ht="16.5" customHeight="1">
      <c r="A9" s="838"/>
      <c r="B9" s="329"/>
      <c r="C9" s="329"/>
      <c r="D9" s="329"/>
      <c r="E9" s="329"/>
      <c r="F9" s="329"/>
      <c r="G9" s="329"/>
      <c r="H9" s="329"/>
      <c r="I9" s="329"/>
      <c r="J9" s="329"/>
      <c r="K9" s="329"/>
      <c r="L9" s="329"/>
      <c r="M9" s="329"/>
    </row>
    <row r="10" spans="1:13" ht="21" customHeight="1">
      <c r="A10" s="330" t="s">
        <v>1447</v>
      </c>
      <c r="B10" s="839"/>
      <c r="C10" s="839"/>
      <c r="D10" s="839"/>
      <c r="E10" s="839"/>
      <c r="F10" s="839"/>
      <c r="G10" s="839"/>
      <c r="H10" s="839"/>
      <c r="I10" s="839"/>
      <c r="J10" s="839"/>
      <c r="K10" s="839"/>
      <c r="L10" s="839"/>
      <c r="M10" s="839"/>
    </row>
    <row r="11" spans="1:13" ht="21" customHeight="1">
      <c r="A11" s="832" t="s">
        <v>1438</v>
      </c>
      <c r="B11" s="840"/>
      <c r="C11" s="840"/>
      <c r="D11" s="840"/>
      <c r="E11" s="840"/>
      <c r="F11" s="840"/>
      <c r="G11" s="840"/>
      <c r="H11" s="840"/>
      <c r="I11" s="840"/>
      <c r="J11" s="840"/>
      <c r="K11" s="840"/>
      <c r="L11" s="839"/>
      <c r="M11" s="833" t="s">
        <v>1821</v>
      </c>
    </row>
    <row r="12" spans="1:13" ht="13.5" customHeight="1">
      <c r="A12" s="1747" t="s">
        <v>1448</v>
      </c>
      <c r="B12" s="1749" t="s">
        <v>1449</v>
      </c>
      <c r="C12" s="1750"/>
      <c r="D12" s="1751" t="s">
        <v>1450</v>
      </c>
      <c r="E12" s="1764" t="s">
        <v>1451</v>
      </c>
      <c r="F12" s="1765"/>
      <c r="G12" s="1765"/>
      <c r="H12" s="1766"/>
      <c r="I12" s="1749" t="s">
        <v>1452</v>
      </c>
      <c r="J12" s="1757"/>
      <c r="K12" s="1757"/>
      <c r="L12" s="1758" t="s">
        <v>1453</v>
      </c>
      <c r="M12" s="1759"/>
    </row>
    <row r="13" spans="1:13" ht="40.5" customHeight="1">
      <c r="A13" s="1748"/>
      <c r="B13" s="850" t="s">
        <v>1454</v>
      </c>
      <c r="C13" s="854" t="s">
        <v>1455</v>
      </c>
      <c r="D13" s="1751"/>
      <c r="E13" s="1758" t="s">
        <v>1456</v>
      </c>
      <c r="F13" s="1759"/>
      <c r="G13" s="1762" t="s">
        <v>1457</v>
      </c>
      <c r="H13" s="1763"/>
      <c r="I13" s="850" t="s">
        <v>1458</v>
      </c>
      <c r="J13" s="854" t="s">
        <v>1459</v>
      </c>
      <c r="K13" s="855" t="s">
        <v>1460</v>
      </c>
      <c r="L13" s="1760"/>
      <c r="M13" s="1761"/>
    </row>
    <row r="14" spans="1:13" ht="29.25" customHeight="1">
      <c r="A14" s="856"/>
      <c r="B14" s="856" t="s">
        <v>1461</v>
      </c>
      <c r="C14" s="856" t="s">
        <v>1461</v>
      </c>
      <c r="D14" s="1752"/>
      <c r="E14" s="857" t="s">
        <v>1462</v>
      </c>
      <c r="F14" s="858" t="s">
        <v>1463</v>
      </c>
      <c r="G14" s="859" t="s">
        <v>1462</v>
      </c>
      <c r="H14" s="858" t="s">
        <v>1463</v>
      </c>
      <c r="I14" s="856"/>
      <c r="J14" s="858"/>
      <c r="K14" s="859"/>
      <c r="L14" s="851" t="s">
        <v>1464</v>
      </c>
      <c r="M14" s="852" t="s">
        <v>1465</v>
      </c>
    </row>
    <row r="15" spans="1:13" ht="14.25" customHeight="1">
      <c r="A15" s="853" t="s">
        <v>1466</v>
      </c>
      <c r="B15" s="850"/>
      <c r="C15" s="860"/>
      <c r="D15" s="853"/>
      <c r="E15" s="861"/>
      <c r="F15" s="860"/>
      <c r="G15" s="862"/>
      <c r="H15" s="860"/>
      <c r="I15" s="860"/>
      <c r="J15" s="860"/>
      <c r="K15" s="862"/>
      <c r="L15" s="863"/>
      <c r="M15" s="864"/>
    </row>
    <row r="16" spans="1:13" ht="12.75">
      <c r="A16" s="853" t="s">
        <v>1467</v>
      </c>
      <c r="B16" s="853"/>
      <c r="C16" s="860"/>
      <c r="D16" s="853"/>
      <c r="E16" s="862"/>
      <c r="F16" s="860"/>
      <c r="G16" s="862"/>
      <c r="H16" s="860"/>
      <c r="I16" s="860"/>
      <c r="J16" s="860"/>
      <c r="K16" s="862"/>
      <c r="L16" s="863"/>
      <c r="M16" s="864"/>
    </row>
    <row r="17" spans="1:13" ht="12.75">
      <c r="A17" s="865" t="s">
        <v>1468</v>
      </c>
      <c r="B17" s="866">
        <v>80.2</v>
      </c>
      <c r="C17" s="867">
        <v>111.7</v>
      </c>
      <c r="D17" s="866">
        <v>15.5</v>
      </c>
      <c r="E17" s="868">
        <v>0</v>
      </c>
      <c r="F17" s="864">
        <v>2.8</v>
      </c>
      <c r="G17" s="868">
        <v>0</v>
      </c>
      <c r="H17" s="867">
        <v>54.3</v>
      </c>
      <c r="I17" s="867">
        <v>4.3</v>
      </c>
      <c r="J17" s="867">
        <v>0.6</v>
      </c>
      <c r="K17" s="867">
        <v>1.2</v>
      </c>
      <c r="L17" s="868">
        <v>0</v>
      </c>
      <c r="M17" s="864">
        <v>0.4</v>
      </c>
    </row>
    <row r="18" spans="1:13" ht="12.75">
      <c r="A18" s="865" t="s">
        <v>1469</v>
      </c>
      <c r="B18" s="866"/>
      <c r="C18" s="867"/>
      <c r="D18" s="866"/>
      <c r="E18" s="869"/>
      <c r="F18" s="864"/>
      <c r="G18" s="868"/>
      <c r="H18" s="867"/>
      <c r="I18" s="867"/>
      <c r="J18" s="867"/>
      <c r="K18" s="867"/>
      <c r="L18" s="869"/>
      <c r="M18" s="864"/>
    </row>
    <row r="19" spans="1:13" ht="12.75">
      <c r="A19" s="865" t="s">
        <v>1470</v>
      </c>
      <c r="B19" s="866">
        <v>80.2</v>
      </c>
      <c r="C19" s="867">
        <v>111.5</v>
      </c>
      <c r="D19" s="866">
        <v>15.5</v>
      </c>
      <c r="E19" s="868">
        <v>0</v>
      </c>
      <c r="F19" s="864">
        <v>2.8</v>
      </c>
      <c r="G19" s="868">
        <v>0</v>
      </c>
      <c r="H19" s="864">
        <v>54.3</v>
      </c>
      <c r="I19" s="864">
        <v>4.3</v>
      </c>
      <c r="J19" s="867">
        <v>0.6</v>
      </c>
      <c r="K19" s="864">
        <v>1.2</v>
      </c>
      <c r="L19" s="863" t="s">
        <v>1117</v>
      </c>
      <c r="M19" s="864" t="s">
        <v>1117</v>
      </c>
    </row>
    <row r="20" spans="1:13" s="467" customFormat="1" ht="12.75">
      <c r="A20" s="870" t="s">
        <v>1471</v>
      </c>
      <c r="B20" s="871">
        <v>0</v>
      </c>
      <c r="C20" s="872">
        <v>0</v>
      </c>
      <c r="D20" s="871" t="s">
        <v>1117</v>
      </c>
      <c r="E20" s="873" t="s">
        <v>1117</v>
      </c>
      <c r="F20" s="872" t="s">
        <v>1117</v>
      </c>
      <c r="G20" s="873" t="s">
        <v>1117</v>
      </c>
      <c r="H20" s="872" t="s">
        <v>1117</v>
      </c>
      <c r="I20" s="872" t="s">
        <v>1117</v>
      </c>
      <c r="J20" s="872" t="s">
        <v>1117</v>
      </c>
      <c r="K20" s="873" t="s">
        <v>1117</v>
      </c>
      <c r="L20" s="863">
        <v>0</v>
      </c>
      <c r="M20" s="864">
        <v>0.3</v>
      </c>
    </row>
    <row r="21" spans="1:13" ht="15">
      <c r="A21" s="846" t="s">
        <v>560</v>
      </c>
      <c r="B21" s="874">
        <v>0</v>
      </c>
      <c r="C21" s="875">
        <v>0</v>
      </c>
      <c r="D21" s="874" t="s">
        <v>1117</v>
      </c>
      <c r="E21" s="876" t="s">
        <v>1117</v>
      </c>
      <c r="F21" s="875" t="s">
        <v>1117</v>
      </c>
      <c r="G21" s="876" t="s">
        <v>1117</v>
      </c>
      <c r="H21" s="875" t="s">
        <v>1117</v>
      </c>
      <c r="I21" s="875" t="s">
        <v>1117</v>
      </c>
      <c r="J21" s="875" t="s">
        <v>1117</v>
      </c>
      <c r="K21" s="876" t="s">
        <v>1117</v>
      </c>
      <c r="L21" s="877">
        <v>0</v>
      </c>
      <c r="M21" s="878">
        <v>0</v>
      </c>
    </row>
    <row r="22" spans="1:13" s="207" customFormat="1" ht="12.75">
      <c r="A22" s="879" t="s">
        <v>1472</v>
      </c>
      <c r="B22" s="880"/>
      <c r="C22" s="881">
        <v>0.2</v>
      </c>
      <c r="D22" s="882"/>
      <c r="E22" s="848"/>
      <c r="F22" s="881"/>
      <c r="G22" s="848"/>
      <c r="H22" s="881"/>
      <c r="I22" s="881"/>
      <c r="J22" s="881"/>
      <c r="K22" s="848"/>
      <c r="L22" s="883"/>
      <c r="M22" s="884"/>
    </row>
    <row r="23" spans="1:13" s="207" customFormat="1" ht="12.75">
      <c r="A23" s="879" t="s">
        <v>1469</v>
      </c>
      <c r="B23" s="880"/>
      <c r="C23" s="884"/>
      <c r="D23" s="882"/>
      <c r="E23" s="848"/>
      <c r="F23" s="881"/>
      <c r="G23" s="848"/>
      <c r="H23" s="881"/>
      <c r="I23" s="881"/>
      <c r="J23" s="881"/>
      <c r="K23" s="848"/>
      <c r="L23" s="883"/>
      <c r="M23" s="884"/>
    </row>
    <row r="24" spans="1:13" s="207" customFormat="1" ht="12.75">
      <c r="A24" s="879" t="s">
        <v>1473</v>
      </c>
      <c r="B24" s="880"/>
      <c r="C24" s="881">
        <v>0.2</v>
      </c>
      <c r="D24" s="882"/>
      <c r="E24" s="848"/>
      <c r="F24" s="881"/>
      <c r="G24" s="848"/>
      <c r="H24" s="881"/>
      <c r="I24" s="881"/>
      <c r="J24" s="881"/>
      <c r="K24" s="848"/>
      <c r="L24" s="883"/>
      <c r="M24" s="884"/>
    </row>
    <row r="25" spans="1:13" ht="12.75">
      <c r="A25" s="853" t="s">
        <v>1466</v>
      </c>
      <c r="B25" s="882"/>
      <c r="C25" s="881"/>
      <c r="D25" s="882"/>
      <c r="E25" s="848"/>
      <c r="F25" s="881"/>
      <c r="G25" s="848"/>
      <c r="H25" s="881"/>
      <c r="I25" s="881"/>
      <c r="J25" s="881"/>
      <c r="K25" s="848"/>
      <c r="L25" s="883"/>
      <c r="M25" s="881"/>
    </row>
    <row r="26" spans="1:13" ht="12.75">
      <c r="A26" s="853" t="s">
        <v>1474</v>
      </c>
      <c r="B26" s="882"/>
      <c r="C26" s="881"/>
      <c r="D26" s="882"/>
      <c r="E26" s="848"/>
      <c r="F26" s="881"/>
      <c r="G26" s="848"/>
      <c r="H26" s="881"/>
      <c r="I26" s="881"/>
      <c r="J26" s="881"/>
      <c r="K26" s="848"/>
      <c r="L26" s="885"/>
      <c r="M26" s="881"/>
    </row>
    <row r="27" spans="1:13" ht="38.25">
      <c r="A27" s="886" t="s">
        <v>1475</v>
      </c>
      <c r="B27" s="887">
        <v>17.7</v>
      </c>
      <c r="C27" s="888">
        <v>54.5</v>
      </c>
      <c r="D27" s="887">
        <v>14.6</v>
      </c>
      <c r="E27" s="889">
        <v>0</v>
      </c>
      <c r="F27" s="888">
        <v>0</v>
      </c>
      <c r="G27" s="889">
        <v>0</v>
      </c>
      <c r="H27" s="888">
        <v>3</v>
      </c>
      <c r="I27" s="887">
        <v>0.2</v>
      </c>
      <c r="J27" s="888">
        <v>0</v>
      </c>
      <c r="K27" s="888">
        <v>1.4</v>
      </c>
      <c r="L27" s="890" t="s">
        <v>1117</v>
      </c>
      <c r="M27" s="888" t="s">
        <v>1117</v>
      </c>
    </row>
    <row r="28" spans="1:13" ht="13.5">
      <c r="A28" s="836"/>
      <c r="B28" s="837"/>
      <c r="C28" s="837"/>
      <c r="D28" s="837"/>
      <c r="E28" s="837"/>
      <c r="F28" s="837"/>
      <c r="G28" s="837"/>
      <c r="H28" s="837"/>
      <c r="I28" s="837"/>
      <c r="J28" s="837"/>
      <c r="K28" s="837"/>
      <c r="L28" s="837"/>
      <c r="M28" s="837"/>
    </row>
    <row r="29" spans="1:13" ht="15.75">
      <c r="A29" s="559" t="s">
        <v>561</v>
      </c>
      <c r="B29" s="837"/>
      <c r="C29" s="837"/>
      <c r="D29" s="837"/>
      <c r="E29" s="837"/>
      <c r="F29" s="837"/>
      <c r="G29" s="837"/>
      <c r="H29" s="837"/>
      <c r="I29" s="837"/>
      <c r="J29" s="837"/>
      <c r="K29" s="837"/>
      <c r="L29" s="837"/>
      <c r="M29" s="837"/>
    </row>
    <row r="30" spans="1:13" ht="13.5">
      <c r="A30" s="849" t="s">
        <v>562</v>
      </c>
      <c r="B30" s="837"/>
      <c r="C30" s="837"/>
      <c r="D30" s="837"/>
      <c r="E30" s="837"/>
      <c r="F30" s="837"/>
      <c r="G30" s="837"/>
      <c r="H30" s="837"/>
      <c r="I30" s="837"/>
      <c r="J30" s="837"/>
      <c r="K30" s="837"/>
      <c r="L30" s="837"/>
      <c r="M30" s="837"/>
    </row>
    <row r="31" spans="1:13" ht="13.5">
      <c r="A31" s="837"/>
      <c r="B31" s="841"/>
      <c r="C31" s="837"/>
      <c r="D31" s="837"/>
      <c r="E31" s="837"/>
      <c r="F31" s="837"/>
      <c r="G31" s="837"/>
      <c r="H31" s="837"/>
      <c r="I31" s="837"/>
      <c r="J31" s="837"/>
      <c r="K31" s="837"/>
      <c r="L31" s="837"/>
      <c r="M31" s="837"/>
    </row>
  </sheetData>
  <mergeCells count="10">
    <mergeCell ref="I12:K12"/>
    <mergeCell ref="L12:M13"/>
    <mergeCell ref="G13:H13"/>
    <mergeCell ref="E12:H12"/>
    <mergeCell ref="E13:F13"/>
    <mergeCell ref="A12:A13"/>
    <mergeCell ref="B12:C12"/>
    <mergeCell ref="D12:D14"/>
    <mergeCell ref="B3:C3"/>
    <mergeCell ref="D3:E3"/>
  </mergeCells>
  <printOptions/>
  <pageMargins left="0.7874015748031497" right="0.4330708661417323" top="0.7874015748031497" bottom="0.7874015748031497" header="0.5118110236220472" footer="0.5118110236220472"/>
  <pageSetup horizontalDpi="600" verticalDpi="600" orientation="landscape" paperSize="9" scale="90" r:id="rId1"/>
</worksheet>
</file>

<file path=xl/worksheets/sheet38.xml><?xml version="1.0" encoding="utf-8"?>
<worksheet xmlns="http://schemas.openxmlformats.org/spreadsheetml/2006/main" xmlns:r="http://schemas.openxmlformats.org/officeDocument/2006/relationships">
  <dimension ref="A1:H57"/>
  <sheetViews>
    <sheetView view="pageBreakPreview" zoomScaleSheetLayoutView="100" workbookViewId="0" topLeftCell="A1">
      <selection activeCell="A21" sqref="A21:IV21"/>
    </sheetView>
  </sheetViews>
  <sheetFormatPr defaultColWidth="9.00390625" defaultRowHeight="12.75"/>
  <cols>
    <col min="1" max="1" width="31.00390625" style="892" customWidth="1"/>
    <col min="2" max="4" width="18.625" style="892" customWidth="1"/>
    <col min="5" max="5" width="13.875" style="892" customWidth="1"/>
    <col min="6" max="6" width="5.25390625" style="892" customWidth="1"/>
    <col min="7" max="16384" width="9.125" style="892" customWidth="1"/>
  </cols>
  <sheetData>
    <row r="1" spans="1:4" ht="24" customHeight="1">
      <c r="A1" s="330" t="s">
        <v>583</v>
      </c>
      <c r="B1" s="891"/>
      <c r="C1" s="891"/>
      <c r="D1" s="891"/>
    </row>
    <row r="2" spans="1:4" ht="12.75" customHeight="1">
      <c r="A2" s="893"/>
      <c r="B2" s="893"/>
      <c r="C2" s="893"/>
      <c r="D2" s="925" t="s">
        <v>836</v>
      </c>
    </row>
    <row r="3" spans="1:4" s="911" customFormat="1" ht="18.75" customHeight="1">
      <c r="A3" s="926"/>
      <c r="B3" s="927" t="s">
        <v>563</v>
      </c>
      <c r="C3" s="927" t="s">
        <v>564</v>
      </c>
      <c r="D3" s="928" t="s">
        <v>565</v>
      </c>
    </row>
    <row r="4" spans="1:7" s="898" customFormat="1" ht="17.25" customHeight="1">
      <c r="A4" s="894" t="s">
        <v>566</v>
      </c>
      <c r="B4" s="895">
        <v>60711.5</v>
      </c>
      <c r="C4" s="895">
        <v>61562.8</v>
      </c>
      <c r="D4" s="896">
        <v>-851.3000000000029</v>
      </c>
      <c r="E4" s="897"/>
      <c r="F4" s="897"/>
      <c r="G4" s="897"/>
    </row>
    <row r="5" spans="1:4" s="898" customFormat="1" ht="12.75">
      <c r="A5" s="899"/>
      <c r="B5" s="900"/>
      <c r="C5" s="900"/>
      <c r="D5" s="901"/>
    </row>
    <row r="6" spans="1:4" s="898" customFormat="1" ht="12.75">
      <c r="A6" s="902" t="s">
        <v>567</v>
      </c>
      <c r="B6" s="900">
        <v>60125.3</v>
      </c>
      <c r="C6" s="900">
        <v>61354.6</v>
      </c>
      <c r="D6" s="901">
        <v>-1229.3</v>
      </c>
    </row>
    <row r="7" spans="1:4" s="898" customFormat="1" ht="12.75">
      <c r="A7" s="902"/>
      <c r="B7" s="900"/>
      <c r="C7" s="900"/>
      <c r="D7" s="901"/>
    </row>
    <row r="8" spans="1:4" s="898" customFormat="1" ht="12.75">
      <c r="A8" s="902" t="s">
        <v>568</v>
      </c>
      <c r="B8" s="900">
        <v>586.2</v>
      </c>
      <c r="C8" s="900">
        <v>208.2</v>
      </c>
      <c r="D8" s="901">
        <v>378</v>
      </c>
    </row>
    <row r="9" spans="1:4" s="898" customFormat="1" ht="16.5" customHeight="1">
      <c r="A9" s="902" t="s">
        <v>1469</v>
      </c>
      <c r="B9" s="900"/>
      <c r="C9" s="900"/>
      <c r="D9" s="901"/>
    </row>
    <row r="10" spans="1:4" s="898" customFormat="1" ht="24" customHeight="1">
      <c r="A10" s="806" t="s">
        <v>569</v>
      </c>
      <c r="B10" s="900">
        <v>585.7</v>
      </c>
      <c r="C10" s="900">
        <v>188.1</v>
      </c>
      <c r="D10" s="901">
        <v>397.6</v>
      </c>
    </row>
    <row r="11" spans="1:4" s="898" customFormat="1" ht="21" customHeight="1">
      <c r="A11" s="903" t="s">
        <v>570</v>
      </c>
      <c r="B11" s="904">
        <v>0.5</v>
      </c>
      <c r="C11" s="904">
        <v>20.1</v>
      </c>
      <c r="D11" s="905">
        <v>-19.6</v>
      </c>
    </row>
    <row r="12" spans="1:4" s="911" customFormat="1" ht="9" customHeight="1">
      <c r="A12" s="929"/>
      <c r="B12" s="930"/>
      <c r="C12" s="930"/>
      <c r="D12" s="931"/>
    </row>
    <row r="13" spans="1:4" s="898" customFormat="1" ht="18" customHeight="1">
      <c r="A13" s="894" t="s">
        <v>571</v>
      </c>
      <c r="B13" s="895">
        <v>43195.754446</v>
      </c>
      <c r="C13" s="895">
        <v>43548.782640000005</v>
      </c>
      <c r="D13" s="896">
        <v>-353.0281940000059</v>
      </c>
    </row>
    <row r="14" spans="1:4" s="898" customFormat="1" ht="12.75">
      <c r="A14" s="899"/>
      <c r="B14" s="900"/>
      <c r="C14" s="900"/>
      <c r="D14" s="901"/>
    </row>
    <row r="15" spans="1:4" s="898" customFormat="1" ht="12.75">
      <c r="A15" s="902" t="s">
        <v>567</v>
      </c>
      <c r="B15" s="900">
        <v>42639.903769</v>
      </c>
      <c r="C15" s="900">
        <v>43152.8</v>
      </c>
      <c r="D15" s="901">
        <v>-512.8962310000061</v>
      </c>
    </row>
    <row r="16" spans="1:4" s="898" customFormat="1" ht="12.75">
      <c r="A16" s="902"/>
      <c r="B16" s="900"/>
      <c r="C16" s="900"/>
      <c r="D16" s="901"/>
    </row>
    <row r="17" spans="1:4" s="898" customFormat="1" ht="12.75">
      <c r="A17" s="902" t="s">
        <v>568</v>
      </c>
      <c r="B17" s="900">
        <v>555.850677</v>
      </c>
      <c r="C17" s="900">
        <v>395.98264</v>
      </c>
      <c r="D17" s="901">
        <v>159.86803700000002</v>
      </c>
    </row>
    <row r="18" spans="1:4" s="898" customFormat="1" ht="12.75">
      <c r="A18" s="902" t="s">
        <v>1469</v>
      </c>
      <c r="B18" s="900"/>
      <c r="C18" s="900"/>
      <c r="D18" s="901"/>
    </row>
    <row r="19" spans="1:4" s="898" customFormat="1" ht="25.5">
      <c r="A19" s="806" t="s">
        <v>569</v>
      </c>
      <c r="B19" s="900">
        <v>555.650454</v>
      </c>
      <c r="C19" s="900">
        <v>389.690768</v>
      </c>
      <c r="D19" s="901">
        <v>165.95968599999998</v>
      </c>
    </row>
    <row r="20" spans="1:4" s="898" customFormat="1" ht="25.5" customHeight="1">
      <c r="A20" s="903" t="s">
        <v>570</v>
      </c>
      <c r="B20" s="904">
        <v>0.200223</v>
      </c>
      <c r="C20" s="904">
        <v>6.291872</v>
      </c>
      <c r="D20" s="905">
        <v>-6.091648999999999</v>
      </c>
    </row>
    <row r="21" spans="1:4" s="911" customFormat="1" ht="12.75">
      <c r="A21" s="936"/>
      <c r="B21" s="937"/>
      <c r="C21" s="937"/>
      <c r="D21" s="937"/>
    </row>
    <row r="22" spans="1:5" s="907" customFormat="1" ht="15.75">
      <c r="A22" s="933" t="s">
        <v>584</v>
      </c>
      <c r="B22" s="906"/>
      <c r="C22" s="906"/>
      <c r="D22" s="906"/>
      <c r="E22" s="906"/>
    </row>
    <row r="23" spans="1:5" s="907" customFormat="1" ht="13.5" customHeight="1">
      <c r="A23" s="101" t="s">
        <v>582</v>
      </c>
      <c r="B23" s="906"/>
      <c r="C23" s="906"/>
      <c r="D23" s="906"/>
      <c r="E23" s="906"/>
    </row>
    <row r="24" s="908" customFormat="1" ht="13.5" customHeight="1"/>
    <row r="25" spans="1:4" ht="24" customHeight="1">
      <c r="A25" s="330" t="s">
        <v>586</v>
      </c>
      <c r="B25" s="909"/>
      <c r="C25" s="909"/>
      <c r="D25" s="909"/>
    </row>
    <row r="26" spans="1:4" ht="12.75" customHeight="1">
      <c r="A26" s="893"/>
      <c r="B26" s="893"/>
      <c r="C26" s="893"/>
      <c r="D26" s="925" t="s">
        <v>836</v>
      </c>
    </row>
    <row r="27" spans="1:4" s="911" customFormat="1" ht="12.75">
      <c r="A27" s="934"/>
      <c r="B27" s="927" t="s">
        <v>563</v>
      </c>
      <c r="C27" s="927" t="s">
        <v>564</v>
      </c>
      <c r="D27" s="927" t="s">
        <v>565</v>
      </c>
    </row>
    <row r="28" spans="1:4" s="911" customFormat="1" ht="18" customHeight="1">
      <c r="A28" s="910" t="s">
        <v>566</v>
      </c>
      <c r="B28" s="895">
        <v>60654.5</v>
      </c>
      <c r="C28" s="901">
        <v>61883.8</v>
      </c>
      <c r="D28" s="901">
        <v>-1229.3</v>
      </c>
    </row>
    <row r="29" spans="1:4" s="911" customFormat="1" ht="12.75">
      <c r="A29" s="912" t="s">
        <v>1469</v>
      </c>
      <c r="B29" s="901"/>
      <c r="C29" s="901"/>
      <c r="D29" s="901"/>
    </row>
    <row r="30" spans="1:4" s="911" customFormat="1" ht="12.75">
      <c r="A30" s="912" t="s">
        <v>572</v>
      </c>
      <c r="B30" s="901">
        <v>529.2</v>
      </c>
      <c r="C30" s="901">
        <v>529.2</v>
      </c>
      <c r="D30" s="901">
        <v>0</v>
      </c>
    </row>
    <row r="31" spans="1:4" s="911" customFormat="1" ht="12.75">
      <c r="A31" s="913" t="s">
        <v>567</v>
      </c>
      <c r="B31" s="905">
        <v>60125.3</v>
      </c>
      <c r="C31" s="905">
        <v>61354.6</v>
      </c>
      <c r="D31" s="905">
        <v>-1229.3</v>
      </c>
    </row>
    <row r="32" spans="1:4" s="911" customFormat="1" ht="9" customHeight="1">
      <c r="A32" s="914"/>
      <c r="B32" s="915"/>
      <c r="C32" s="915"/>
      <c r="D32" s="915"/>
    </row>
    <row r="33" spans="1:4" s="911" customFormat="1" ht="18" customHeight="1">
      <c r="A33" s="910" t="s">
        <v>571</v>
      </c>
      <c r="B33" s="895">
        <v>43370.733330999996</v>
      </c>
      <c r="C33" s="901">
        <v>43883.679562</v>
      </c>
      <c r="D33" s="901">
        <v>-512.9462310000017</v>
      </c>
    </row>
    <row r="34" spans="1:4" s="911" customFormat="1" ht="12.75">
      <c r="A34" s="912" t="s">
        <v>1469</v>
      </c>
      <c r="B34" s="901"/>
      <c r="C34" s="901"/>
      <c r="D34" s="901"/>
    </row>
    <row r="35" spans="1:4" s="911" customFormat="1" ht="12.75">
      <c r="A35" s="912" t="s">
        <v>572</v>
      </c>
      <c r="B35" s="901">
        <v>730.829562</v>
      </c>
      <c r="C35" s="901">
        <v>730.829562</v>
      </c>
      <c r="D35" s="901">
        <v>0</v>
      </c>
    </row>
    <row r="36" spans="1:4" s="911" customFormat="1" ht="12.75">
      <c r="A36" s="913" t="s">
        <v>567</v>
      </c>
      <c r="B36" s="905">
        <v>42639.903769</v>
      </c>
      <c r="C36" s="905">
        <v>43152.85</v>
      </c>
      <c r="D36" s="905">
        <v>-512.9462310000017</v>
      </c>
    </row>
    <row r="37" spans="1:4" s="911" customFormat="1" ht="12.75">
      <c r="A37" s="936"/>
      <c r="B37" s="937"/>
      <c r="C37" s="937"/>
      <c r="D37" s="937"/>
    </row>
    <row r="38" spans="1:8" s="906" customFormat="1" ht="15.75">
      <c r="A38" s="933" t="s">
        <v>584</v>
      </c>
      <c r="H38" s="916"/>
    </row>
    <row r="39" spans="1:5" s="906" customFormat="1" ht="12.75">
      <c r="A39" s="917" t="s">
        <v>581</v>
      </c>
      <c r="B39" s="918"/>
      <c r="E39" s="918"/>
    </row>
    <row r="40" s="908" customFormat="1" ht="16.5"/>
    <row r="41" spans="1:4" ht="24" customHeight="1">
      <c r="A41" s="1767" t="s">
        <v>585</v>
      </c>
      <c r="B41" s="1767"/>
      <c r="C41" s="1767"/>
      <c r="D41" s="1767"/>
    </row>
    <row r="42" spans="1:4" ht="12.75" customHeight="1">
      <c r="A42" s="893"/>
      <c r="B42" s="893"/>
      <c r="C42" s="893"/>
      <c r="D42" s="925" t="s">
        <v>836</v>
      </c>
    </row>
    <row r="43" spans="1:4" s="911" customFormat="1" ht="12.75">
      <c r="A43" s="934"/>
      <c r="B43" s="927" t="s">
        <v>563</v>
      </c>
      <c r="C43" s="927" t="s">
        <v>564</v>
      </c>
      <c r="D43" s="927" t="s">
        <v>565</v>
      </c>
    </row>
    <row r="44" spans="1:4" s="911" customFormat="1" ht="18.75" customHeight="1">
      <c r="A44" s="910" t="s">
        <v>566</v>
      </c>
      <c r="B44" s="895">
        <v>10115</v>
      </c>
      <c r="C44" s="896">
        <v>10712.1</v>
      </c>
      <c r="D44" s="896">
        <v>-597.1</v>
      </c>
    </row>
    <row r="45" spans="1:4" s="911" customFormat="1" ht="12.75">
      <c r="A45" s="912" t="s">
        <v>1469</v>
      </c>
      <c r="B45" s="920"/>
      <c r="C45" s="901"/>
      <c r="D45" s="920"/>
    </row>
    <row r="46" spans="1:4" s="911" customFormat="1" ht="12.75">
      <c r="A46" s="912" t="s">
        <v>572</v>
      </c>
      <c r="B46" s="901">
        <v>9528.8</v>
      </c>
      <c r="C46" s="901">
        <v>10503.9</v>
      </c>
      <c r="D46" s="901">
        <v>-975.1</v>
      </c>
    </row>
    <row r="47" spans="1:4" s="911" customFormat="1" ht="12.75">
      <c r="A47" s="865" t="s">
        <v>573</v>
      </c>
      <c r="B47" s="901">
        <v>866</v>
      </c>
      <c r="C47" s="901">
        <v>549.9</v>
      </c>
      <c r="D47" s="901">
        <v>316.1</v>
      </c>
    </row>
    <row r="48" spans="1:4" s="911" customFormat="1" ht="12.75">
      <c r="A48" s="913" t="s">
        <v>574</v>
      </c>
      <c r="B48" s="905">
        <v>586.2</v>
      </c>
      <c r="C48" s="905">
        <v>208.2</v>
      </c>
      <c r="D48" s="905">
        <v>378</v>
      </c>
    </row>
    <row r="49" spans="1:4" s="911" customFormat="1" ht="8.25" customHeight="1">
      <c r="A49" s="921"/>
      <c r="B49" s="922"/>
      <c r="C49" s="923"/>
      <c r="D49" s="924"/>
    </row>
    <row r="50" spans="1:4" s="911" customFormat="1" ht="18" customHeight="1">
      <c r="A50" s="910" t="s">
        <v>571</v>
      </c>
      <c r="B50" s="895">
        <v>9062.951071</v>
      </c>
      <c r="C50" s="896">
        <v>9480.766160000001</v>
      </c>
      <c r="D50" s="896">
        <v>-417.81508900000154</v>
      </c>
    </row>
    <row r="51" spans="1:4" s="911" customFormat="1" ht="12.75">
      <c r="A51" s="912" t="s">
        <v>1469</v>
      </c>
      <c r="B51" s="920"/>
      <c r="C51" s="901"/>
      <c r="D51" s="920"/>
    </row>
    <row r="52" spans="1:4" s="911" customFormat="1" ht="12.75">
      <c r="A52" s="912" t="s">
        <v>572</v>
      </c>
      <c r="B52" s="901">
        <v>8507.100394</v>
      </c>
      <c r="C52" s="901">
        <v>9084.78352</v>
      </c>
      <c r="D52" s="901">
        <v>-577.6831260000017</v>
      </c>
    </row>
    <row r="53" spans="1:4" s="911" customFormat="1" ht="12.75">
      <c r="A53" s="865" t="s">
        <v>573</v>
      </c>
      <c r="B53" s="901">
        <v>481.275865</v>
      </c>
      <c r="C53" s="901">
        <v>610.029309</v>
      </c>
      <c r="D53" s="901">
        <v>-128.753444</v>
      </c>
    </row>
    <row r="54" spans="1:4" s="911" customFormat="1" ht="12.75">
      <c r="A54" s="913" t="s">
        <v>574</v>
      </c>
      <c r="B54" s="905">
        <v>555.850677</v>
      </c>
      <c r="C54" s="905">
        <v>395.98264</v>
      </c>
      <c r="D54" s="905">
        <v>159.86803700000002</v>
      </c>
    </row>
    <row r="55" spans="1:4" s="911" customFormat="1" ht="12.75">
      <c r="A55" s="936"/>
      <c r="B55" s="937"/>
      <c r="C55" s="937"/>
      <c r="D55" s="937"/>
    </row>
    <row r="56" s="906" customFormat="1" ht="16.5" customHeight="1">
      <c r="A56" s="933" t="s">
        <v>584</v>
      </c>
    </row>
    <row r="57" s="906" customFormat="1" ht="13.5">
      <c r="A57" s="935" t="s">
        <v>587</v>
      </c>
    </row>
  </sheetData>
  <mergeCells count="1">
    <mergeCell ref="A41:D41"/>
  </mergeCells>
  <printOptions horizontalCentered="1"/>
  <pageMargins left="0.9448818897637796" right="0.7480314960629921" top="0.7874015748031497" bottom="0.7874015748031497" header="0.5118110236220472" footer="0.5118110236220472"/>
  <pageSetup horizontalDpi="600" verticalDpi="600" orientation="portrait" paperSize="9" scale="89" r:id="rId1"/>
</worksheet>
</file>

<file path=xl/worksheets/sheet39.xml><?xml version="1.0" encoding="utf-8"?>
<worksheet xmlns="http://schemas.openxmlformats.org/spreadsheetml/2006/main" xmlns:r="http://schemas.openxmlformats.org/officeDocument/2006/relationships">
  <dimension ref="A1:H26"/>
  <sheetViews>
    <sheetView view="pageBreakPreview" zoomScaleSheetLayoutView="100" workbookViewId="0" topLeftCell="A1">
      <selection activeCell="G2" sqref="G2"/>
    </sheetView>
  </sheetViews>
  <sheetFormatPr defaultColWidth="9.00390625" defaultRowHeight="12.75"/>
  <cols>
    <col min="1" max="1" width="37.125" style="892" customWidth="1"/>
    <col min="2" max="4" width="15.75390625" style="892" customWidth="1"/>
    <col min="5" max="5" width="13.875" style="892" customWidth="1"/>
    <col min="6" max="6" width="5.25390625" style="892" customWidth="1"/>
    <col min="7" max="16384" width="9.125" style="892" customWidth="1"/>
  </cols>
  <sheetData>
    <row r="1" spans="1:4" ht="18" customHeight="1">
      <c r="A1" s="330" t="s">
        <v>575</v>
      </c>
      <c r="B1" s="909"/>
      <c r="C1" s="909"/>
      <c r="D1" s="909"/>
    </row>
    <row r="2" spans="1:4" ht="18" customHeight="1">
      <c r="A2" s="330" t="s">
        <v>589</v>
      </c>
      <c r="B2" s="909"/>
      <c r="C2" s="909"/>
      <c r="D2" s="909"/>
    </row>
    <row r="3" spans="1:4" ht="15" customHeight="1">
      <c r="A3" s="893"/>
      <c r="B3" s="893"/>
      <c r="C3" s="893"/>
      <c r="D3" s="925" t="s">
        <v>836</v>
      </c>
    </row>
    <row r="4" spans="1:4" s="911" customFormat="1" ht="15" customHeight="1">
      <c r="A4" s="934"/>
      <c r="B4" s="927" t="s">
        <v>563</v>
      </c>
      <c r="C4" s="927" t="s">
        <v>564</v>
      </c>
      <c r="D4" s="927" t="s">
        <v>565</v>
      </c>
    </row>
    <row r="5" spans="1:4" s="911" customFormat="1" ht="15" customHeight="1">
      <c r="A5" s="938" t="s">
        <v>566</v>
      </c>
      <c r="B5" s="939">
        <v>379.7</v>
      </c>
      <c r="C5" s="939">
        <v>379.7</v>
      </c>
      <c r="D5" s="939">
        <v>0</v>
      </c>
    </row>
    <row r="6" spans="1:4" s="911" customFormat="1" ht="9" customHeight="1">
      <c r="A6" s="940"/>
      <c r="B6" s="923"/>
      <c r="C6" s="923"/>
      <c r="D6" s="915"/>
    </row>
    <row r="7" spans="1:4" s="911" customFormat="1" ht="15" customHeight="1">
      <c r="A7" s="938" t="s">
        <v>571</v>
      </c>
      <c r="B7" s="939">
        <v>128.196726</v>
      </c>
      <c r="C7" s="939">
        <v>128.196726</v>
      </c>
      <c r="D7" s="939">
        <v>0</v>
      </c>
    </row>
    <row r="8" spans="1:4" s="911" customFormat="1" ht="15" customHeight="1">
      <c r="A8" s="946"/>
      <c r="B8" s="937"/>
      <c r="C8" s="937"/>
      <c r="D8" s="937"/>
    </row>
    <row r="9" spans="1:4" s="943" customFormat="1" ht="15" customHeight="1">
      <c r="A9" s="933" t="s">
        <v>590</v>
      </c>
      <c r="B9" s="932"/>
      <c r="C9" s="932"/>
      <c r="D9" s="932"/>
    </row>
    <row r="10" spans="1:4" s="943" customFormat="1" ht="13.5">
      <c r="A10" s="932" t="s">
        <v>576</v>
      </c>
      <c r="B10" s="932"/>
      <c r="C10" s="932"/>
      <c r="D10" s="932"/>
    </row>
    <row r="11" spans="1:4" s="943" customFormat="1" ht="15" customHeight="1">
      <c r="A11" s="944" t="s">
        <v>588</v>
      </c>
      <c r="B11" s="945"/>
      <c r="C11" s="932"/>
      <c r="D11" s="932"/>
    </row>
    <row r="12" spans="1:4" ht="15" customHeight="1">
      <c r="A12" s="908"/>
      <c r="B12" s="908"/>
      <c r="C12" s="908"/>
      <c r="D12" s="908"/>
    </row>
    <row r="13" spans="1:4" ht="18" customHeight="1">
      <c r="A13" s="330" t="s">
        <v>577</v>
      </c>
      <c r="B13" s="909"/>
      <c r="C13" s="909"/>
      <c r="D13" s="909"/>
    </row>
    <row r="14" spans="1:4" ht="18" customHeight="1">
      <c r="A14" s="330" t="s">
        <v>578</v>
      </c>
      <c r="B14" s="919"/>
      <c r="C14" s="919"/>
      <c r="D14" s="919"/>
    </row>
    <row r="15" spans="1:8" s="908" customFormat="1" ht="15" customHeight="1">
      <c r="A15" s="893"/>
      <c r="B15" s="893"/>
      <c r="C15" s="893"/>
      <c r="D15" s="925" t="s">
        <v>836</v>
      </c>
      <c r="H15" s="941"/>
    </row>
    <row r="16" spans="1:5" s="942" customFormat="1" ht="15" customHeight="1">
      <c r="A16" s="934"/>
      <c r="B16" s="927" t="s">
        <v>563</v>
      </c>
      <c r="C16" s="927" t="s">
        <v>564</v>
      </c>
      <c r="D16" s="927" t="s">
        <v>565</v>
      </c>
      <c r="E16" s="949"/>
    </row>
    <row r="17" spans="1:4" s="942" customFormat="1" ht="15" customHeight="1">
      <c r="A17" s="910" t="s">
        <v>566</v>
      </c>
      <c r="B17" s="896">
        <v>13047.4</v>
      </c>
      <c r="C17" s="896">
        <v>14816.3</v>
      </c>
      <c r="D17" s="896">
        <v>-1768.9</v>
      </c>
    </row>
    <row r="18" spans="1:4" s="911" customFormat="1" ht="8.25" customHeight="1">
      <c r="A18" s="912"/>
      <c r="B18" s="920"/>
      <c r="C18" s="901"/>
      <c r="D18" s="920"/>
    </row>
    <row r="19" spans="1:4" s="911" customFormat="1" ht="15" customHeight="1">
      <c r="A19" s="870" t="s">
        <v>579</v>
      </c>
      <c r="B19" s="905">
        <v>10664</v>
      </c>
      <c r="C19" s="905">
        <v>12487.9</v>
      </c>
      <c r="D19" s="905">
        <v>-1823.9</v>
      </c>
    </row>
    <row r="20" spans="1:4" s="911" customFormat="1" ht="9" customHeight="1">
      <c r="A20" s="921"/>
      <c r="B20" s="922"/>
      <c r="C20" s="923"/>
      <c r="D20" s="924"/>
    </row>
    <row r="21" spans="1:5" s="911" customFormat="1" ht="15" customHeight="1">
      <c r="A21" s="910" t="s">
        <v>571</v>
      </c>
      <c r="B21" s="896">
        <v>7294.417062</v>
      </c>
      <c r="C21" s="896">
        <v>8010.334632</v>
      </c>
      <c r="D21" s="896">
        <v>-715.9175699999996</v>
      </c>
      <c r="E21" s="911" t="s">
        <v>580</v>
      </c>
    </row>
    <row r="22" spans="1:4" s="911" customFormat="1" ht="9" customHeight="1">
      <c r="A22" s="912"/>
      <c r="B22" s="920"/>
      <c r="C22" s="901"/>
      <c r="D22" s="920"/>
    </row>
    <row r="23" spans="1:4" s="911" customFormat="1" ht="15" customHeight="1">
      <c r="A23" s="870" t="s">
        <v>579</v>
      </c>
      <c r="B23" s="905">
        <v>6886.076303</v>
      </c>
      <c r="C23" s="905">
        <v>7598.688293</v>
      </c>
      <c r="D23" s="905">
        <v>-712.6119900000003</v>
      </c>
    </row>
    <row r="24" spans="1:4" s="943" customFormat="1" ht="15" customHeight="1">
      <c r="A24" s="947"/>
      <c r="B24" s="948"/>
      <c r="C24" s="948"/>
      <c r="D24" s="948"/>
    </row>
    <row r="25" spans="1:4" s="943" customFormat="1" ht="15" customHeight="1">
      <c r="A25" s="933" t="s">
        <v>590</v>
      </c>
      <c r="B25" s="932"/>
      <c r="C25" s="932"/>
      <c r="D25" s="932"/>
    </row>
    <row r="26" spans="1:4" s="943" customFormat="1" ht="15" customHeight="1">
      <c r="A26" s="935" t="s">
        <v>588</v>
      </c>
      <c r="B26" s="932"/>
      <c r="C26" s="932"/>
      <c r="D26" s="932"/>
    </row>
  </sheetData>
  <printOptions horizontalCentered="1"/>
  <pageMargins left="0.9448818897637796" right="0.7480314960629921" top="0.7874015748031497" bottom="0.7874015748031497"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Sheet1"/>
  <dimension ref="A1:G219"/>
  <sheetViews>
    <sheetView view="pageBreakPreview" zoomScaleSheetLayoutView="100" workbookViewId="0" topLeftCell="A1">
      <selection activeCell="B1" sqref="B1"/>
    </sheetView>
  </sheetViews>
  <sheetFormatPr defaultColWidth="9.00390625" defaultRowHeight="12.75"/>
  <cols>
    <col min="1" max="1" width="81.75390625" style="1969" customWidth="1"/>
    <col min="2" max="7" width="9.375" style="823" customWidth="1"/>
    <col min="8" max="8" width="2.75390625" style="823" customWidth="1"/>
    <col min="9" max="16384" width="9.125" style="823" customWidth="1"/>
  </cols>
  <sheetData>
    <row r="1" spans="1:7" ht="32.25" customHeight="1">
      <c r="A1" s="1898" t="s">
        <v>52</v>
      </c>
      <c r="B1" s="1898"/>
      <c r="C1" s="1898"/>
      <c r="D1" s="1898"/>
      <c r="E1" s="1898"/>
      <c r="F1" s="1898"/>
      <c r="G1" s="1898"/>
    </row>
    <row r="2" spans="1:7" s="1902" customFormat="1" ht="15" customHeight="1">
      <c r="A2" s="1396"/>
      <c r="B2" s="1899">
        <v>39813</v>
      </c>
      <c r="C2" s="1900">
        <v>39903</v>
      </c>
      <c r="D2" s="1901"/>
      <c r="E2" s="1899">
        <v>40178</v>
      </c>
      <c r="F2" s="1900">
        <v>40268</v>
      </c>
      <c r="G2" s="1901"/>
    </row>
    <row r="3" spans="1:7" s="1902" customFormat="1" ht="15" customHeight="1">
      <c r="A3" s="1903"/>
      <c r="B3" s="1899" t="e">
        <v>#DIV/0!</v>
      </c>
      <c r="C3" s="1904" t="s">
        <v>837</v>
      </c>
      <c r="D3" s="1904" t="s">
        <v>838</v>
      </c>
      <c r="E3" s="1899" t="e">
        <v>#DIV/0!</v>
      </c>
      <c r="F3" s="1904" t="s">
        <v>837</v>
      </c>
      <c r="G3" s="1904" t="s">
        <v>838</v>
      </c>
    </row>
    <row r="4" spans="1:7" s="825" customFormat="1" ht="8.25" customHeight="1">
      <c r="A4" s="1905"/>
      <c r="B4" s="791"/>
      <c r="C4" s="1906"/>
      <c r="D4" s="791"/>
      <c r="E4" s="791"/>
      <c r="F4" s="1906"/>
      <c r="G4" s="791"/>
    </row>
    <row r="5" spans="1:7" s="329" customFormat="1" ht="15" customHeight="1">
      <c r="A5" s="1907" t="s">
        <v>126</v>
      </c>
      <c r="B5" s="1091"/>
      <c r="C5" s="1908"/>
      <c r="D5" s="1091"/>
      <c r="E5" s="1091"/>
      <c r="F5" s="1908"/>
      <c r="G5" s="1091"/>
    </row>
    <row r="6" spans="1:7" s="329" customFormat="1" ht="6.75" customHeight="1">
      <c r="A6" s="1909"/>
      <c r="B6" s="1091"/>
      <c r="C6" s="1908"/>
      <c r="D6" s="1091"/>
      <c r="E6" s="1091"/>
      <c r="F6" s="1908"/>
      <c r="G6" s="1091"/>
    </row>
    <row r="7" spans="1:7" s="329" customFormat="1" ht="15" customHeight="1">
      <c r="A7" s="1910" t="s">
        <v>127</v>
      </c>
      <c r="B7" s="1911">
        <v>57732.833939</v>
      </c>
      <c r="C7" s="1912">
        <v>12535.099</v>
      </c>
      <c r="D7" s="1911">
        <v>14686.809</v>
      </c>
      <c r="E7" s="1911">
        <v>58864.075761</v>
      </c>
      <c r="F7" s="1912">
        <v>12678.014954278831</v>
      </c>
      <c r="G7" s="1911">
        <v>14606.342352023492</v>
      </c>
    </row>
    <row r="8" spans="1:7" s="329" customFormat="1" ht="15" customHeight="1">
      <c r="A8" s="1910" t="s">
        <v>128</v>
      </c>
      <c r="B8" s="1913">
        <v>6.316946277362462</v>
      </c>
      <c r="C8" s="1914">
        <v>-2.7148279198929828</v>
      </c>
      <c r="D8" s="1913">
        <v>-0.23299801266401232</v>
      </c>
      <c r="E8" s="1913">
        <v>-2.6977680619061175</v>
      </c>
      <c r="F8" s="1914">
        <v>-1.1259700841375775</v>
      </c>
      <c r="G8" s="1913">
        <v>0.4901114806982605</v>
      </c>
    </row>
    <row r="9" spans="1:7" s="329" customFormat="1" ht="15" customHeight="1">
      <c r="A9" s="1915" t="s">
        <v>129</v>
      </c>
      <c r="B9" s="1911">
        <v>69295.0305042</v>
      </c>
      <c r="C9" s="1912">
        <v>14275.950999999995</v>
      </c>
      <c r="D9" s="1911">
        <v>17252.25</v>
      </c>
      <c r="E9" s="1911">
        <v>68537.20706100001</v>
      </c>
      <c r="F9" s="1912">
        <v>14366.285354906202</v>
      </c>
      <c r="G9" s="1911">
        <v>16874.748548002703</v>
      </c>
    </row>
    <row r="10" spans="1:7" s="329" customFormat="1" ht="15" customHeight="1">
      <c r="A10" s="1915" t="s">
        <v>130</v>
      </c>
      <c r="B10" s="1913">
        <v>6.217122200638727</v>
      </c>
      <c r="C10" s="1914">
        <v>-4.901600875792099</v>
      </c>
      <c r="D10" s="1913">
        <v>-3.4485008657569978</v>
      </c>
      <c r="E10" s="1913">
        <v>-4.945767792931889</v>
      </c>
      <c r="F10" s="1914">
        <v>-3.159878639060736</v>
      </c>
      <c r="G10" s="1913">
        <v>-1.4017737848125904</v>
      </c>
    </row>
    <row r="11" spans="1:7" s="329" customFormat="1" ht="15" customHeight="1">
      <c r="A11" s="1916" t="s">
        <v>131</v>
      </c>
      <c r="B11" s="1911">
        <v>57496.13000699999</v>
      </c>
      <c r="C11" s="1912">
        <v>12934.860999999999</v>
      </c>
      <c r="D11" s="1911">
        <v>14307.554</v>
      </c>
      <c r="E11" s="1911">
        <v>56405.675523000005</v>
      </c>
      <c r="F11" s="1912">
        <v>12244.385355779572</v>
      </c>
      <c r="G11" s="1911">
        <v>13334.511433829632</v>
      </c>
    </row>
    <row r="12" spans="1:7" s="329" customFormat="1" ht="15" customHeight="1">
      <c r="A12" s="1916" t="s">
        <v>132</v>
      </c>
      <c r="B12" s="1911">
        <v>26014.530221200002</v>
      </c>
      <c r="C12" s="1912">
        <v>3767.505</v>
      </c>
      <c r="D12" s="1911">
        <v>5004.176</v>
      </c>
      <c r="E12" s="1911">
        <v>17562.214573</v>
      </c>
      <c r="F12" s="1912">
        <v>3262.7640439999996</v>
      </c>
      <c r="G12" s="1911">
        <v>4311.437612413778</v>
      </c>
    </row>
    <row r="13" spans="1:7" s="329" customFormat="1" ht="15" customHeight="1">
      <c r="A13" s="1916" t="s">
        <v>133</v>
      </c>
      <c r="B13" s="1911">
        <v>40341.767433</v>
      </c>
      <c r="C13" s="1912">
        <v>6760.116</v>
      </c>
      <c r="D13" s="1911">
        <v>7828.579</v>
      </c>
      <c r="E13" s="1911">
        <v>32782.682016</v>
      </c>
      <c r="F13" s="1912">
        <v>7326.9456461131595</v>
      </c>
      <c r="G13" s="1911">
        <v>9692.051787211698</v>
      </c>
    </row>
    <row r="14" spans="1:7" s="329" customFormat="1" ht="15" customHeight="1">
      <c r="A14" s="1916" t="s">
        <v>134</v>
      </c>
      <c r="B14" s="1911">
        <v>54557.397157</v>
      </c>
      <c r="C14" s="1912">
        <v>9186.531</v>
      </c>
      <c r="D14" s="1911">
        <v>9888.059</v>
      </c>
      <c r="E14" s="1911">
        <v>38213.365051</v>
      </c>
      <c r="F14" s="1912">
        <v>8467.80969098653</v>
      </c>
      <c r="G14" s="1911">
        <v>10463.252285452405</v>
      </c>
    </row>
    <row r="15" spans="1:7" s="329" customFormat="1" ht="6.75" customHeight="1">
      <c r="A15" s="1917"/>
      <c r="B15" s="1918"/>
      <c r="C15" s="407"/>
      <c r="D15" s="1918"/>
      <c r="E15" s="1918"/>
      <c r="F15" s="407"/>
      <c r="G15" s="1918"/>
    </row>
    <row r="16" spans="1:7" s="329" customFormat="1" ht="15" customHeight="1">
      <c r="A16" s="1919" t="s">
        <v>135</v>
      </c>
      <c r="B16" s="1913">
        <v>8.400000000000006</v>
      </c>
      <c r="C16" s="1914">
        <v>2.9000000000000057</v>
      </c>
      <c r="D16" s="1913">
        <v>8.2</v>
      </c>
      <c r="E16" s="1913">
        <v>4.099999999999994</v>
      </c>
      <c r="F16" s="1914">
        <v>3.5999999999999943</v>
      </c>
      <c r="G16" s="1913">
        <v>1.2</v>
      </c>
    </row>
    <row r="17" spans="1:7" s="329" customFormat="1" ht="15" customHeight="1">
      <c r="A17" s="1920" t="s">
        <v>53</v>
      </c>
      <c r="B17" s="1913"/>
      <c r="C17" s="1914"/>
      <c r="D17" s="1913"/>
      <c r="E17" s="1913"/>
      <c r="F17" s="1914"/>
      <c r="G17" s="1913"/>
    </row>
    <row r="18" spans="1:7" s="329" customFormat="1" ht="15" customHeight="1">
      <c r="A18" s="1921" t="s">
        <v>136</v>
      </c>
      <c r="B18" s="1913">
        <v>7.7560606130539895</v>
      </c>
      <c r="C18" s="1914">
        <v>0.6039859054960601</v>
      </c>
      <c r="D18" s="1913">
        <v>0.2488015110949675</v>
      </c>
      <c r="E18" s="1913">
        <v>0.5592159426113028</v>
      </c>
      <c r="F18" s="1914">
        <v>1.4</v>
      </c>
      <c r="G18" s="1913">
        <v>1.0308332754567004</v>
      </c>
    </row>
    <row r="19" spans="1:7" s="329" customFormat="1" ht="15" customHeight="1">
      <c r="A19" s="1921" t="s">
        <v>137</v>
      </c>
      <c r="B19" s="1913">
        <v>12.34871959940213</v>
      </c>
      <c r="C19" s="1914">
        <v>5.986473369140043</v>
      </c>
      <c r="D19" s="1913">
        <v>4.1355479421225425</v>
      </c>
      <c r="E19" s="1913">
        <v>2.753202239148166</v>
      </c>
      <c r="F19" s="1914">
        <v>0.9</v>
      </c>
      <c r="G19" s="1913">
        <v>1.6916591794405633</v>
      </c>
    </row>
    <row r="20" spans="1:7" s="329" customFormat="1" ht="15" customHeight="1">
      <c r="A20" s="1917" t="s">
        <v>54</v>
      </c>
      <c r="B20" s="1913"/>
      <c r="C20" s="1914"/>
      <c r="D20" s="1913"/>
      <c r="E20" s="1913"/>
      <c r="F20" s="1914"/>
      <c r="G20" s="1913"/>
    </row>
    <row r="21" spans="1:7" s="329" customFormat="1" ht="15" customHeight="1">
      <c r="A21" s="1921" t="s">
        <v>136</v>
      </c>
      <c r="B21" s="1913">
        <v>7.188367913739583</v>
      </c>
      <c r="C21" s="1922">
        <v>0.17200384479181707</v>
      </c>
      <c r="D21" s="1913">
        <v>0.47472349881320497</v>
      </c>
      <c r="E21" s="1913">
        <v>1.6384697454656418</v>
      </c>
      <c r="F21" s="1922">
        <v>1.2</v>
      </c>
      <c r="G21" s="1913">
        <v>1.36725039011219</v>
      </c>
    </row>
    <row r="22" spans="1:7" s="329" customFormat="1" ht="15" customHeight="1">
      <c r="A22" s="1921" t="s">
        <v>137</v>
      </c>
      <c r="B22" s="1913">
        <v>11.95009375450742</v>
      </c>
      <c r="C22" s="1914">
        <v>5.137122680330265</v>
      </c>
      <c r="D22" s="1913">
        <v>3.136340072576459</v>
      </c>
      <c r="E22" s="1913">
        <v>2.4724602203182684</v>
      </c>
      <c r="F22" s="1914">
        <v>1.9</v>
      </c>
      <c r="G22" s="1913">
        <v>2.8524754963558507</v>
      </c>
    </row>
    <row r="23" spans="1:7" s="329" customFormat="1" ht="15" customHeight="1">
      <c r="A23" s="1920" t="s">
        <v>138</v>
      </c>
      <c r="B23" s="1913">
        <v>0.23828435266084114</v>
      </c>
      <c r="C23" s="1914" t="s">
        <v>55</v>
      </c>
      <c r="D23" s="1913" t="s">
        <v>55</v>
      </c>
      <c r="E23" s="1913">
        <v>0.9</v>
      </c>
      <c r="F23" s="1914" t="s">
        <v>55</v>
      </c>
      <c r="G23" s="1913" t="s">
        <v>55</v>
      </c>
    </row>
    <row r="24" spans="1:7" s="329" customFormat="1" ht="15" customHeight="1">
      <c r="A24" s="1920" t="s">
        <v>139</v>
      </c>
      <c r="B24" s="1913">
        <v>4.6887631366208495</v>
      </c>
      <c r="C24" s="1914" t="s">
        <v>55</v>
      </c>
      <c r="D24" s="1913" t="s">
        <v>55</v>
      </c>
      <c r="E24" s="1913">
        <v>-0.8</v>
      </c>
      <c r="F24" s="1914" t="s">
        <v>55</v>
      </c>
      <c r="G24" s="1913" t="s">
        <v>55</v>
      </c>
    </row>
    <row r="25" spans="1:7" s="329" customFormat="1" ht="15" customHeight="1">
      <c r="A25" s="1920" t="s">
        <v>140</v>
      </c>
      <c r="B25" s="1913">
        <v>-8.74</v>
      </c>
      <c r="C25" s="1914" t="s">
        <v>55</v>
      </c>
      <c r="D25" s="1913" t="s">
        <v>55</v>
      </c>
      <c r="E25" s="1913">
        <v>4.74</v>
      </c>
      <c r="F25" s="1914" t="s">
        <v>55</v>
      </c>
      <c r="G25" s="1913" t="s">
        <v>55</v>
      </c>
    </row>
    <row r="26" spans="1:7" s="329" customFormat="1" ht="15" customHeight="1">
      <c r="A26" s="1917" t="s">
        <v>141</v>
      </c>
      <c r="B26" s="1913">
        <v>0.67</v>
      </c>
      <c r="C26" s="1914">
        <v>-20.66</v>
      </c>
      <c r="D26" s="1913">
        <v>2.91</v>
      </c>
      <c r="E26" s="1913">
        <v>-18.26</v>
      </c>
      <c r="F26" s="1914">
        <v>-7.44</v>
      </c>
      <c r="G26" s="1913">
        <v>8.07</v>
      </c>
    </row>
    <row r="27" spans="1:7" s="329" customFormat="1" ht="15" customHeight="1">
      <c r="A27" s="1917" t="s">
        <v>142</v>
      </c>
      <c r="B27" s="1913">
        <v>0.67</v>
      </c>
      <c r="C27" s="1914">
        <v>-18.54</v>
      </c>
      <c r="D27" s="1913">
        <v>-21.61</v>
      </c>
      <c r="E27" s="1913">
        <v>-18.26</v>
      </c>
      <c r="F27" s="1914">
        <v>-3.13</v>
      </c>
      <c r="G27" s="1913">
        <v>1.73</v>
      </c>
    </row>
    <row r="28" spans="1:7" s="329" customFormat="1" ht="15" customHeight="1">
      <c r="A28" s="1920" t="s">
        <v>56</v>
      </c>
      <c r="B28" s="1913">
        <v>1.5</v>
      </c>
      <c r="C28" s="1914">
        <v>-10.91</v>
      </c>
      <c r="D28" s="1913">
        <v>-7.39</v>
      </c>
      <c r="E28" s="1913">
        <v>-6.235550637141571</v>
      </c>
      <c r="F28" s="1914">
        <v>2.92</v>
      </c>
      <c r="G28" s="1913">
        <v>7.51</v>
      </c>
    </row>
    <row r="29" spans="1:7" s="329" customFormat="1" ht="15" customHeight="1">
      <c r="A29" s="1917" t="s">
        <v>57</v>
      </c>
      <c r="B29" s="1913">
        <v>8.5</v>
      </c>
      <c r="C29" s="1914">
        <v>-15.88</v>
      </c>
      <c r="D29" s="1913">
        <v>-15.11</v>
      </c>
      <c r="E29" s="1913">
        <v>-14.424000000000007</v>
      </c>
      <c r="F29" s="1914">
        <v>3.5</v>
      </c>
      <c r="G29" s="1913">
        <v>11.62</v>
      </c>
    </row>
    <row r="30" spans="1:7" s="329" customFormat="1" ht="15" customHeight="1">
      <c r="A30" s="1917" t="s">
        <v>58</v>
      </c>
      <c r="B30" s="1913">
        <v>6.9</v>
      </c>
      <c r="C30" s="1914">
        <v>-5.57</v>
      </c>
      <c r="D30" s="1913">
        <v>-8.34</v>
      </c>
      <c r="E30" s="1913">
        <v>-8.733000000000004</v>
      </c>
      <c r="F30" s="1914">
        <v>0.57</v>
      </c>
      <c r="G30" s="1913">
        <v>3.82</v>
      </c>
    </row>
    <row r="31" spans="1:7" s="329" customFormat="1" ht="6.75" customHeight="1">
      <c r="A31" s="1923"/>
      <c r="B31" s="1924"/>
      <c r="C31" s="1925"/>
      <c r="D31" s="1401"/>
      <c r="E31" s="1924"/>
      <c r="F31" s="1925"/>
      <c r="G31" s="1401"/>
    </row>
    <row r="32" spans="1:7" s="329" customFormat="1" ht="15" customHeight="1">
      <c r="A32" s="1920" t="s">
        <v>143</v>
      </c>
      <c r="B32" s="1911">
        <v>2466.852</v>
      </c>
      <c r="C32" s="1912" t="s">
        <v>55</v>
      </c>
      <c r="D32" s="1911" t="s">
        <v>55</v>
      </c>
      <c r="E32" s="1911">
        <v>2295.196</v>
      </c>
      <c r="F32" s="1912" t="s">
        <v>55</v>
      </c>
      <c r="G32" s="1911" t="s">
        <v>55</v>
      </c>
    </row>
    <row r="33" spans="1:7" s="329" customFormat="1" ht="15" customHeight="1">
      <c r="A33" s="1920" t="s">
        <v>144</v>
      </c>
      <c r="B33" s="1911">
        <v>232.289</v>
      </c>
      <c r="C33" s="1912" t="s">
        <v>55</v>
      </c>
      <c r="D33" s="1911" t="s">
        <v>55</v>
      </c>
      <c r="E33" s="1911">
        <v>338.144</v>
      </c>
      <c r="F33" s="1912" t="s">
        <v>55</v>
      </c>
      <c r="G33" s="1911" t="s">
        <v>55</v>
      </c>
    </row>
    <row r="34" spans="1:7" s="329" customFormat="1" ht="15" customHeight="1">
      <c r="A34" s="1910" t="s">
        <v>145</v>
      </c>
      <c r="B34" s="1913">
        <v>6.27</v>
      </c>
      <c r="C34" s="1914" t="s">
        <v>55</v>
      </c>
      <c r="D34" s="1913" t="s">
        <v>55</v>
      </c>
      <c r="E34" s="1913">
        <v>9.13</v>
      </c>
      <c r="F34" s="1914" t="s">
        <v>55</v>
      </c>
      <c r="G34" s="1913" t="s">
        <v>55</v>
      </c>
    </row>
    <row r="35" spans="1:7" s="329" customFormat="1" ht="15" customHeight="1">
      <c r="A35" s="1917" t="s">
        <v>59</v>
      </c>
      <c r="B35" s="1911">
        <v>544.8333333333334</v>
      </c>
      <c r="C35" s="1912">
        <v>563</v>
      </c>
      <c r="D35" s="1926">
        <v>588</v>
      </c>
      <c r="E35" s="1911">
        <v>591.1666666666666</v>
      </c>
      <c r="F35" s="1912">
        <v>619</v>
      </c>
      <c r="G35" s="1926">
        <v>640</v>
      </c>
    </row>
    <row r="36" spans="1:7" s="329" customFormat="1" ht="15" customHeight="1">
      <c r="A36" s="1910" t="s">
        <v>60</v>
      </c>
      <c r="B36" s="1911">
        <v>8753.069646336682</v>
      </c>
      <c r="C36" s="1912" t="s">
        <v>55</v>
      </c>
      <c r="D36" s="1926" t="s">
        <v>55</v>
      </c>
      <c r="E36" s="1911">
        <v>8735.020445594178</v>
      </c>
      <c r="F36" s="1912" t="s">
        <v>55</v>
      </c>
      <c r="G36" s="1926" t="s">
        <v>55</v>
      </c>
    </row>
    <row r="37" spans="1:7" s="329" customFormat="1" ht="6.75" customHeight="1">
      <c r="A37" s="1923"/>
      <c r="B37" s="1927"/>
      <c r="C37" s="407"/>
      <c r="D37" s="1927"/>
      <c r="E37" s="1927"/>
      <c r="F37" s="407"/>
      <c r="G37" s="1927"/>
    </row>
    <row r="38" spans="1:7" s="329" customFormat="1" ht="15" customHeight="1">
      <c r="A38" s="1907" t="s">
        <v>61</v>
      </c>
      <c r="B38" s="1927"/>
      <c r="C38" s="407"/>
      <c r="D38" s="1927"/>
      <c r="E38" s="1927"/>
      <c r="F38" s="407"/>
      <c r="G38" s="1927"/>
    </row>
    <row r="39" spans="1:7" s="329" customFormat="1" ht="6.75" customHeight="1">
      <c r="A39" s="1909"/>
      <c r="B39" s="1927"/>
      <c r="C39" s="407"/>
      <c r="D39" s="1927"/>
      <c r="E39" s="1927"/>
      <c r="F39" s="407"/>
      <c r="G39" s="1927"/>
    </row>
    <row r="40" spans="1:7" s="329" customFormat="1" ht="15" customHeight="1">
      <c r="A40" s="1928" t="s">
        <v>146</v>
      </c>
      <c r="B40" s="1927"/>
      <c r="C40" s="407"/>
      <c r="D40" s="1927"/>
      <c r="E40" s="1927"/>
      <c r="F40" s="407"/>
      <c r="G40" s="1927"/>
    </row>
    <row r="41" spans="1:7" s="329" customFormat="1" ht="6.75" customHeight="1">
      <c r="A41" s="1929"/>
      <c r="B41" s="1927"/>
      <c r="C41" s="407"/>
      <c r="D41" s="1927"/>
      <c r="E41" s="1927"/>
      <c r="F41" s="407"/>
      <c r="G41" s="1927"/>
    </row>
    <row r="42" spans="1:7" s="329" customFormat="1" ht="15" customHeight="1">
      <c r="A42" s="1930" t="s">
        <v>1821</v>
      </c>
      <c r="B42" s="1927"/>
      <c r="C42" s="407"/>
      <c r="D42" s="1927"/>
      <c r="E42" s="1927"/>
      <c r="F42" s="407"/>
      <c r="G42" s="1927"/>
    </row>
    <row r="43" spans="1:7" s="329" customFormat="1" ht="15" customHeight="1">
      <c r="A43" s="1920" t="s">
        <v>1227</v>
      </c>
      <c r="B43" s="1931">
        <v>27313.2</v>
      </c>
      <c r="C43" s="1932">
        <v>6401.1</v>
      </c>
      <c r="D43" s="1931">
        <v>6552.1</v>
      </c>
      <c r="E43" s="1931">
        <v>25040.9</v>
      </c>
      <c r="F43" s="1932">
        <v>5171</v>
      </c>
      <c r="G43" s="1931">
        <v>6017.7</v>
      </c>
    </row>
    <row r="44" spans="1:7" s="329" customFormat="1" ht="15" customHeight="1">
      <c r="A44" s="1920" t="s">
        <v>62</v>
      </c>
      <c r="B44" s="1931">
        <v>22166.9</v>
      </c>
      <c r="C44" s="1932">
        <v>5159.2</v>
      </c>
      <c r="D44" s="1931">
        <v>4963.2</v>
      </c>
      <c r="E44" s="1931">
        <v>20171.9</v>
      </c>
      <c r="F44" s="1932">
        <v>4181.9</v>
      </c>
      <c r="G44" s="1931">
        <v>4581.8</v>
      </c>
    </row>
    <row r="45" spans="1:7" s="329" customFormat="1" ht="15" customHeight="1">
      <c r="A45" s="1920" t="s">
        <v>63</v>
      </c>
      <c r="B45" s="1931">
        <v>5146.3</v>
      </c>
      <c r="C45" s="1932">
        <v>1241.9</v>
      </c>
      <c r="D45" s="1931">
        <v>1589</v>
      </c>
      <c r="E45" s="1931">
        <v>4869</v>
      </c>
      <c r="F45" s="1932">
        <v>989.2</v>
      </c>
      <c r="G45" s="1931">
        <v>1435.9</v>
      </c>
    </row>
    <row r="46" spans="1:7" s="329" customFormat="1" ht="15" customHeight="1">
      <c r="A46" s="1920" t="s">
        <v>64</v>
      </c>
      <c r="B46" s="1931">
        <v>25323.4</v>
      </c>
      <c r="C46" s="1932">
        <v>5888.2</v>
      </c>
      <c r="D46" s="1931">
        <v>6887.1</v>
      </c>
      <c r="E46" s="1931">
        <v>25666.9</v>
      </c>
      <c r="F46" s="1932">
        <v>6840.4</v>
      </c>
      <c r="G46" s="1931">
        <v>5863.7</v>
      </c>
    </row>
    <row r="47" spans="1:7" s="329" customFormat="1" ht="15" customHeight="1">
      <c r="A47" s="1920" t="s">
        <v>65</v>
      </c>
      <c r="B47" s="1931">
        <v>585</v>
      </c>
      <c r="C47" s="1932">
        <v>271.7</v>
      </c>
      <c r="D47" s="1931">
        <v>70.4</v>
      </c>
      <c r="E47" s="1931">
        <v>520.8</v>
      </c>
      <c r="F47" s="1932">
        <v>251.1</v>
      </c>
      <c r="G47" s="1931">
        <v>52</v>
      </c>
    </row>
    <row r="48" spans="1:7" s="329" customFormat="1" ht="15" customHeight="1">
      <c r="A48" s="1920" t="s">
        <v>66</v>
      </c>
      <c r="B48" s="1931">
        <v>24738.4</v>
      </c>
      <c r="C48" s="1932">
        <v>5616.5</v>
      </c>
      <c r="D48" s="1931">
        <v>6816.7</v>
      </c>
      <c r="E48" s="1931">
        <v>25146.1</v>
      </c>
      <c r="F48" s="1932">
        <v>6589.3</v>
      </c>
      <c r="G48" s="1931">
        <v>5811.7</v>
      </c>
    </row>
    <row r="49" spans="1:7" s="329" customFormat="1" ht="15" customHeight="1">
      <c r="A49" s="1920" t="s">
        <v>67</v>
      </c>
      <c r="B49" s="1931">
        <v>2574.8</v>
      </c>
      <c r="C49" s="1932">
        <v>784.6000000000006</v>
      </c>
      <c r="D49" s="1931">
        <v>-264.6</v>
      </c>
      <c r="E49" s="1931">
        <v>-105.3</v>
      </c>
      <c r="F49" s="1932">
        <v>-1418.3</v>
      </c>
      <c r="G49" s="1931">
        <v>206</v>
      </c>
    </row>
    <row r="50" spans="1:7" s="329" customFormat="1" ht="15" customHeight="1">
      <c r="A50" s="1920" t="s">
        <v>68</v>
      </c>
      <c r="B50" s="1931">
        <v>1989.8</v>
      </c>
      <c r="C50" s="1932">
        <v>512.9000000000005</v>
      </c>
      <c r="D50" s="1931">
        <v>-335</v>
      </c>
      <c r="E50" s="1931">
        <v>-626.1</v>
      </c>
      <c r="F50" s="1932">
        <v>-1669.4</v>
      </c>
      <c r="G50" s="1931">
        <v>154</v>
      </c>
    </row>
    <row r="51" spans="1:7" s="329" customFormat="1" ht="15" customHeight="1">
      <c r="A51" s="1920" t="s">
        <v>69</v>
      </c>
      <c r="B51" s="1931">
        <v>10709.929497000001</v>
      </c>
      <c r="C51" s="1932">
        <v>10516.693493</v>
      </c>
      <c r="D51" s="1931">
        <v>10542.901615</v>
      </c>
      <c r="E51" s="1931">
        <v>10640.880874679999</v>
      </c>
      <c r="F51" s="1932">
        <v>10698.781266</v>
      </c>
      <c r="G51" s="1931">
        <v>10970.446053</v>
      </c>
    </row>
    <row r="52" spans="1:7" s="329" customFormat="1" ht="6.75" customHeight="1">
      <c r="A52" s="1917"/>
      <c r="B52" s="1933"/>
      <c r="C52" s="1934"/>
      <c r="D52" s="1933"/>
      <c r="E52" s="1933"/>
      <c r="F52" s="1934"/>
      <c r="G52" s="1933"/>
    </row>
    <row r="53" spans="1:7" s="329" customFormat="1" ht="15" customHeight="1">
      <c r="A53" s="1930" t="s">
        <v>147</v>
      </c>
      <c r="B53" s="1933"/>
      <c r="C53" s="407"/>
      <c r="D53" s="1933"/>
      <c r="E53" s="1933"/>
      <c r="F53" s="407"/>
      <c r="G53" s="1933"/>
    </row>
    <row r="54" spans="1:7" s="329" customFormat="1" ht="15" customHeight="1">
      <c r="A54" s="1920" t="s">
        <v>1227</v>
      </c>
      <c r="B54" s="1931">
        <v>39.41581351687916</v>
      </c>
      <c r="C54" s="1932">
        <v>9.339598554552776</v>
      </c>
      <c r="D54" s="1931">
        <v>9.559916840743817</v>
      </c>
      <c r="E54" s="1931">
        <v>36.53621306411408</v>
      </c>
      <c r="F54" s="1932">
        <v>7.316590024761231</v>
      </c>
      <c r="G54" s="1931">
        <v>8.514609126282279</v>
      </c>
    </row>
    <row r="55" spans="1:7" s="329" customFormat="1" ht="15" customHeight="1">
      <c r="A55" s="1920" t="s">
        <v>62</v>
      </c>
      <c r="B55" s="1931">
        <v>31.989162626397082</v>
      </c>
      <c r="C55" s="1932">
        <v>7.527590080243815</v>
      </c>
      <c r="D55" s="1931">
        <v>7.241614026644847</v>
      </c>
      <c r="E55" s="1931">
        <v>29.43204263057649</v>
      </c>
      <c r="F55" s="1932">
        <v>5.917085249380969</v>
      </c>
      <c r="G55" s="1931">
        <v>6.482914750619032</v>
      </c>
    </row>
    <row r="56" spans="1:7" s="329" customFormat="1" ht="15" customHeight="1">
      <c r="A56" s="1920" t="s">
        <v>63</v>
      </c>
      <c r="B56" s="1931">
        <v>7.426650890482084</v>
      </c>
      <c r="C56" s="1932">
        <v>1.8120084743089615</v>
      </c>
      <c r="D56" s="1931">
        <v>2.318448720248764</v>
      </c>
      <c r="E56" s="1931">
        <v>7.104170433537591</v>
      </c>
      <c r="F56" s="1932">
        <v>1.3996462681287585</v>
      </c>
      <c r="G56" s="1931">
        <v>2.031694375663247</v>
      </c>
    </row>
    <row r="57" spans="1:7" s="329" customFormat="1" ht="15" customHeight="1">
      <c r="A57" s="1920" t="s">
        <v>64</v>
      </c>
      <c r="B57" s="1931">
        <v>36.54432333133202</v>
      </c>
      <c r="C57" s="1932">
        <v>8.591245912252216</v>
      </c>
      <c r="D57" s="1931">
        <v>10.048702442558376</v>
      </c>
      <c r="E57" s="1931">
        <v>37.449585561833224</v>
      </c>
      <c r="F57" s="1932">
        <v>9.678669968164131</v>
      </c>
      <c r="G57" s="1931">
        <v>8.296710293597453</v>
      </c>
    </row>
    <row r="58" spans="1:7" s="329" customFormat="1" ht="15" customHeight="1">
      <c r="A58" s="1920" t="s">
        <v>65</v>
      </c>
      <c r="B58" s="1931">
        <v>0.8442163828249458</v>
      </c>
      <c r="C58" s="1932">
        <v>0.3964270089940774</v>
      </c>
      <c r="D58" s="1931">
        <v>0.1027179294559553</v>
      </c>
      <c r="E58" s="1931">
        <v>0.7598792281343965</v>
      </c>
      <c r="F58" s="1932">
        <v>0.35528829147506186</v>
      </c>
      <c r="G58" s="1931">
        <v>0.07357622921825256</v>
      </c>
    </row>
    <row r="59" spans="1:7" s="329" customFormat="1" ht="15" customHeight="1">
      <c r="A59" s="1920" t="s">
        <v>66</v>
      </c>
      <c r="B59" s="1931">
        <v>35.70010694850708</v>
      </c>
      <c r="C59" s="1932">
        <v>8.194818903258138</v>
      </c>
      <c r="D59" s="1931">
        <v>9.945984513102422</v>
      </c>
      <c r="E59" s="1931">
        <v>36.68970633369883</v>
      </c>
      <c r="F59" s="1932">
        <v>9.323381676689069</v>
      </c>
      <c r="G59" s="1931">
        <v>8.2231340643792</v>
      </c>
    </row>
    <row r="60" spans="1:7" s="329" customFormat="1" ht="15" customHeight="1">
      <c r="A60" s="1920" t="s">
        <v>67</v>
      </c>
      <c r="B60" s="1931">
        <v>3.7157065683720853</v>
      </c>
      <c r="C60" s="1932">
        <v>1.1447796512946389</v>
      </c>
      <c r="D60" s="1931">
        <v>-0.38606767235860473</v>
      </c>
      <c r="E60" s="1931">
        <v>-0.15363917573454686</v>
      </c>
      <c r="F60" s="1932">
        <v>-2.006791651927838</v>
      </c>
      <c r="G60" s="1931">
        <v>0.2914750619030775</v>
      </c>
    </row>
    <row r="61" spans="1:7" s="329" customFormat="1" ht="15" customHeight="1">
      <c r="A61" s="1920" t="s">
        <v>68</v>
      </c>
      <c r="B61" s="1931">
        <v>2.871490185547139</v>
      </c>
      <c r="C61" s="1922">
        <v>0.7483526423005615</v>
      </c>
      <c r="D61" s="1931">
        <v>-0.48878560181456</v>
      </c>
      <c r="E61" s="1931">
        <v>-0.9135184038689433</v>
      </c>
      <c r="F61" s="1922">
        <v>-2.3620799434029003</v>
      </c>
      <c r="G61" s="1931">
        <v>0.2178988326848249</v>
      </c>
    </row>
    <row r="62" spans="1:7" s="329" customFormat="1" ht="15" customHeight="1">
      <c r="A62" s="1920" t="s">
        <v>69</v>
      </c>
      <c r="B62" s="1931">
        <v>15.455552034645354</v>
      </c>
      <c r="C62" s="1932">
        <v>15.344502561418723</v>
      </c>
      <c r="D62" s="1931">
        <v>15.382741823162602</v>
      </c>
      <c r="E62" s="1931">
        <v>15.525699588559716</v>
      </c>
      <c r="F62" s="1932">
        <v>15.137999668906968</v>
      </c>
      <c r="G62" s="1931">
        <v>15.52238564273081</v>
      </c>
    </row>
    <row r="63" spans="1:7" s="329" customFormat="1" ht="6.75" customHeight="1">
      <c r="A63" s="1923"/>
      <c r="B63" s="1931"/>
      <c r="C63" s="1932"/>
      <c r="D63" s="1931"/>
      <c r="E63" s="1931"/>
      <c r="F63" s="1932"/>
      <c r="G63" s="1931"/>
    </row>
    <row r="64" spans="1:7" s="329" customFormat="1" ht="15" customHeight="1">
      <c r="A64" s="1935" t="s">
        <v>148</v>
      </c>
      <c r="B64" s="1931"/>
      <c r="C64" s="1932"/>
      <c r="D64" s="1931"/>
      <c r="E64" s="1931"/>
      <c r="F64" s="1932"/>
      <c r="G64" s="1931"/>
    </row>
    <row r="65" spans="1:7" s="329" customFormat="1" ht="6.75" customHeight="1">
      <c r="A65" s="1920"/>
      <c r="B65" s="1931"/>
      <c r="C65" s="1932"/>
      <c r="D65" s="1931"/>
      <c r="E65" s="1931"/>
      <c r="F65" s="1932"/>
      <c r="G65" s="1931"/>
    </row>
    <row r="66" spans="1:7" s="329" customFormat="1" ht="15" customHeight="1">
      <c r="A66" s="1920" t="s">
        <v>149</v>
      </c>
      <c r="B66" s="1931">
        <v>1148.8</v>
      </c>
      <c r="C66" s="1932" t="s">
        <v>1117</v>
      </c>
      <c r="D66" s="1931" t="s">
        <v>1117</v>
      </c>
      <c r="E66" s="1931">
        <v>-3210.7</v>
      </c>
      <c r="F66" s="1932" t="s">
        <v>1117</v>
      </c>
      <c r="G66" s="1931" t="s">
        <v>1117</v>
      </c>
    </row>
    <row r="67" spans="1:7" s="329" customFormat="1" ht="15" customHeight="1">
      <c r="A67" s="1920" t="s">
        <v>150</v>
      </c>
      <c r="B67" s="1931">
        <v>1.66</v>
      </c>
      <c r="C67" s="1932" t="s">
        <v>1117</v>
      </c>
      <c r="D67" s="1931" t="s">
        <v>1117</v>
      </c>
      <c r="E67" s="1931">
        <v>-4.68</v>
      </c>
      <c r="F67" s="1932" t="s">
        <v>1117</v>
      </c>
      <c r="G67" s="1931" t="s">
        <v>1117</v>
      </c>
    </row>
    <row r="68" spans="1:7" s="329" customFormat="1" ht="6.75" customHeight="1">
      <c r="A68" s="1923"/>
      <c r="B68" s="1091"/>
      <c r="C68" s="407"/>
      <c r="D68" s="1091"/>
      <c r="E68" s="1091"/>
      <c r="F68" s="407"/>
      <c r="G68" s="1091"/>
    </row>
    <row r="69" spans="1:7" s="329" customFormat="1" ht="15" customHeight="1">
      <c r="A69" s="1907" t="s">
        <v>151</v>
      </c>
      <c r="B69" s="1091"/>
      <c r="C69" s="407"/>
      <c r="D69" s="1091"/>
      <c r="E69" s="1091"/>
      <c r="F69" s="407"/>
      <c r="G69" s="1091"/>
    </row>
    <row r="70" spans="1:7" s="329" customFormat="1" ht="15" customHeight="1">
      <c r="A70" s="1930" t="s">
        <v>152</v>
      </c>
      <c r="B70" s="1091"/>
      <c r="C70" s="407"/>
      <c r="D70" s="1091"/>
      <c r="E70" s="1091"/>
      <c r="F70" s="407"/>
      <c r="G70" s="1091"/>
    </row>
    <row r="71" spans="1:7" s="329" customFormat="1" ht="15" customHeight="1">
      <c r="A71" s="145" t="s">
        <v>70</v>
      </c>
      <c r="B71" s="1931">
        <v>13944.123</v>
      </c>
      <c r="C71" s="1932">
        <v>13256.766</v>
      </c>
      <c r="D71" s="1931">
        <v>13600.199</v>
      </c>
      <c r="E71" s="1931">
        <v>14710.749</v>
      </c>
      <c r="F71" s="1932">
        <v>14832.384</v>
      </c>
      <c r="G71" s="1931">
        <v>14939.191</v>
      </c>
    </row>
    <row r="72" spans="1:7" s="329" customFormat="1" ht="15" customHeight="1">
      <c r="A72" s="144" t="s">
        <v>335</v>
      </c>
      <c r="B72" s="1931">
        <v>32538.555</v>
      </c>
      <c r="C72" s="1932">
        <v>30585.465</v>
      </c>
      <c r="D72" s="1931">
        <v>30921.468</v>
      </c>
      <c r="E72" s="1931">
        <v>33309.249</v>
      </c>
      <c r="F72" s="1932">
        <v>32401.884</v>
      </c>
      <c r="G72" s="1931">
        <v>31510.827</v>
      </c>
    </row>
    <row r="73" spans="1:7" s="329" customFormat="1" ht="15" customHeight="1">
      <c r="A73" s="144" t="s">
        <v>71</v>
      </c>
      <c r="B73" s="1931">
        <v>18594.432</v>
      </c>
      <c r="C73" s="1932">
        <v>17328.699</v>
      </c>
      <c r="D73" s="1931">
        <v>17321.269</v>
      </c>
      <c r="E73" s="1931">
        <v>18598.5</v>
      </c>
      <c r="F73" s="1932">
        <v>17569.5</v>
      </c>
      <c r="G73" s="1931">
        <v>16571.636</v>
      </c>
    </row>
    <row r="74" spans="1:7" s="329" customFormat="1" ht="15" customHeight="1">
      <c r="A74" s="145" t="s">
        <v>72</v>
      </c>
      <c r="B74" s="1931">
        <v>44755.829</v>
      </c>
      <c r="C74" s="1932">
        <v>45500.392</v>
      </c>
      <c r="D74" s="1931">
        <v>45576.324</v>
      </c>
      <c r="E74" s="1931">
        <v>47422.934</v>
      </c>
      <c r="F74" s="1932">
        <v>48264.125</v>
      </c>
      <c r="G74" s="1931">
        <v>49149.405</v>
      </c>
    </row>
    <row r="75" spans="1:7" s="329" customFormat="1" ht="15" customHeight="1">
      <c r="A75" s="144" t="s">
        <v>73</v>
      </c>
      <c r="B75" s="1931">
        <v>44533.093</v>
      </c>
      <c r="C75" s="1932">
        <v>45327.52</v>
      </c>
      <c r="D75" s="1931">
        <v>45538.605</v>
      </c>
      <c r="E75" s="1931">
        <v>47574.011</v>
      </c>
      <c r="F75" s="1932">
        <v>48682.52</v>
      </c>
      <c r="G75" s="1931">
        <v>49701.25</v>
      </c>
    </row>
    <row r="76" spans="1:7" s="329" customFormat="1" ht="15" customHeight="1">
      <c r="A76" s="1936" t="s">
        <v>74</v>
      </c>
      <c r="B76" s="1931">
        <v>-5175.158</v>
      </c>
      <c r="C76" s="1932">
        <v>-4736.805</v>
      </c>
      <c r="D76" s="1931">
        <v>-4941.073</v>
      </c>
      <c r="E76" s="1931">
        <v>-4011.003</v>
      </c>
      <c r="F76" s="1932">
        <v>-2679.007</v>
      </c>
      <c r="G76" s="1931">
        <v>-1799.567</v>
      </c>
    </row>
    <row r="77" spans="1:7" s="329" customFormat="1" ht="15" customHeight="1">
      <c r="A77" s="1936" t="s">
        <v>75</v>
      </c>
      <c r="B77" s="1931">
        <v>49708.251</v>
      </c>
      <c r="C77" s="1932">
        <v>50064.325</v>
      </c>
      <c r="D77" s="1931">
        <v>50479.678</v>
      </c>
      <c r="E77" s="1931">
        <v>51585.014</v>
      </c>
      <c r="F77" s="1932">
        <v>51361.527</v>
      </c>
      <c r="G77" s="1931">
        <v>51500.817</v>
      </c>
    </row>
    <row r="78" spans="1:7" s="329" customFormat="1" ht="15" customHeight="1">
      <c r="A78" s="1937" t="s">
        <v>76</v>
      </c>
      <c r="B78" s="1931">
        <v>18097.981</v>
      </c>
      <c r="C78" s="1932">
        <v>18265.643</v>
      </c>
      <c r="D78" s="1931">
        <v>18402.476</v>
      </c>
      <c r="E78" s="1931">
        <v>19145.492</v>
      </c>
      <c r="F78" s="1932">
        <v>19064.052</v>
      </c>
      <c r="G78" s="1931">
        <v>19076.455</v>
      </c>
    </row>
    <row r="79" spans="1:7" s="1940" customFormat="1" ht="15" customHeight="1">
      <c r="A79" s="1938" t="s">
        <v>77</v>
      </c>
      <c r="B79" s="1931">
        <v>31.562411674937874</v>
      </c>
      <c r="C79" s="1939">
        <v>24.03512551661766</v>
      </c>
      <c r="D79" s="1931">
        <v>11.240310043354018</v>
      </c>
      <c r="E79" s="1931">
        <v>3.7755562954729704</v>
      </c>
      <c r="F79" s="1939">
        <v>2.5910705876889484</v>
      </c>
      <c r="G79" s="1931">
        <v>2.0228714612640752</v>
      </c>
    </row>
    <row r="80" spans="1:7" s="329" customFormat="1" ht="15" customHeight="1">
      <c r="A80" s="1938" t="s">
        <v>78</v>
      </c>
      <c r="B80" s="1941">
        <v>31.305867901282667</v>
      </c>
      <c r="C80" s="1932">
        <v>24.673774380151194</v>
      </c>
      <c r="D80" s="1941">
        <v>12.99899383022538</v>
      </c>
      <c r="E80" s="1941">
        <v>5.787999224885909</v>
      </c>
      <c r="F80" s="1932">
        <v>4.371097146703229</v>
      </c>
      <c r="G80" s="1941">
        <v>3.6624365112607915</v>
      </c>
    </row>
    <row r="81" spans="1:7" s="329" customFormat="1" ht="6.75" customHeight="1">
      <c r="A81" s="1917"/>
      <c r="B81" s="1942"/>
      <c r="C81" s="1943"/>
      <c r="D81" s="1942"/>
      <c r="E81" s="1942"/>
      <c r="F81" s="1943"/>
      <c r="G81" s="1942"/>
    </row>
    <row r="82" spans="1:7" s="329" customFormat="1" ht="15" customHeight="1">
      <c r="A82" s="1920" t="s">
        <v>79</v>
      </c>
      <c r="B82" s="1941">
        <v>-10851.679</v>
      </c>
      <c r="C82" s="1932">
        <v>-9790.239</v>
      </c>
      <c r="D82" s="1941">
        <v>-9580.405</v>
      </c>
      <c r="E82" s="1941">
        <v>-9164.71</v>
      </c>
      <c r="F82" s="1932">
        <v>-7767.561</v>
      </c>
      <c r="G82" s="1941">
        <v>-7316.263</v>
      </c>
    </row>
    <row r="83" spans="1:7" s="329" customFormat="1" ht="15" customHeight="1">
      <c r="A83" s="1921" t="s">
        <v>80</v>
      </c>
      <c r="B83" s="1941">
        <v>7645.35</v>
      </c>
      <c r="C83" s="1932">
        <v>7446.109</v>
      </c>
      <c r="D83" s="1941">
        <v>7627.768</v>
      </c>
      <c r="E83" s="1941">
        <v>8013.924</v>
      </c>
      <c r="F83" s="1932">
        <v>8436.365</v>
      </c>
      <c r="G83" s="1941">
        <v>7709.664</v>
      </c>
    </row>
    <row r="84" spans="1:7" s="329" customFormat="1" ht="15" customHeight="1">
      <c r="A84" s="1921" t="s">
        <v>81</v>
      </c>
      <c r="B84" s="1941">
        <v>18497.029</v>
      </c>
      <c r="C84" s="1932">
        <v>17236.348</v>
      </c>
      <c r="D84" s="1941">
        <v>17208.173</v>
      </c>
      <c r="E84" s="1941">
        <v>17178.634</v>
      </c>
      <c r="F84" s="1932">
        <v>16203.926</v>
      </c>
      <c r="G84" s="1941">
        <v>15025.927</v>
      </c>
    </row>
    <row r="85" spans="1:7" s="329" customFormat="1" ht="6.75" customHeight="1">
      <c r="A85" s="147"/>
      <c r="B85" s="1942"/>
      <c r="C85" s="1943"/>
      <c r="D85" s="1942"/>
      <c r="E85" s="1942"/>
      <c r="F85" s="1943"/>
      <c r="G85" s="1942"/>
    </row>
    <row r="86" spans="1:7" s="329" customFormat="1" ht="15" customHeight="1">
      <c r="A86" s="1917" t="s">
        <v>82</v>
      </c>
      <c r="B86" s="1931">
        <v>19866.626</v>
      </c>
      <c r="C86" s="1932">
        <v>17749.776</v>
      </c>
      <c r="D86" s="1941">
        <v>17909.527</v>
      </c>
      <c r="E86" s="1931">
        <v>18124.99</v>
      </c>
      <c r="F86" s="1932">
        <v>17394.107</v>
      </c>
      <c r="G86" s="1941">
        <v>18068.518</v>
      </c>
    </row>
    <row r="87" spans="1:7" s="329" customFormat="1" ht="15" customHeight="1">
      <c r="A87" s="1917" t="s">
        <v>83</v>
      </c>
      <c r="B87" s="1931">
        <v>45687.924</v>
      </c>
      <c r="C87" s="1932">
        <v>44841.866</v>
      </c>
      <c r="D87" s="1941">
        <v>45497.314</v>
      </c>
      <c r="E87" s="1931">
        <v>47633.505</v>
      </c>
      <c r="F87" s="1932">
        <v>48275.304</v>
      </c>
      <c r="G87" s="1941">
        <v>49116.536</v>
      </c>
    </row>
    <row r="88" spans="1:7" s="329" customFormat="1" ht="15" customHeight="1">
      <c r="A88" s="1917" t="s">
        <v>84</v>
      </c>
      <c r="B88" s="1931">
        <v>45777.83</v>
      </c>
      <c r="C88" s="1932">
        <v>44891.924</v>
      </c>
      <c r="D88" s="1941">
        <v>45536.119</v>
      </c>
      <c r="E88" s="1931">
        <v>47690.102</v>
      </c>
      <c r="F88" s="1932">
        <v>48347.941</v>
      </c>
      <c r="G88" s="1941">
        <v>49195.796</v>
      </c>
    </row>
    <row r="89" spans="1:7" s="329" customFormat="1" ht="15" customHeight="1">
      <c r="A89" s="145" t="s">
        <v>153</v>
      </c>
      <c r="B89" s="1941">
        <v>24864.756</v>
      </c>
      <c r="C89" s="1932">
        <v>23111.023</v>
      </c>
      <c r="D89" s="1941">
        <v>23265.337</v>
      </c>
      <c r="E89" s="1941">
        <v>25267.131</v>
      </c>
      <c r="F89" s="1932">
        <v>23937.327</v>
      </c>
      <c r="G89" s="1941">
        <v>23772.971</v>
      </c>
    </row>
    <row r="90" spans="1:7" s="329" customFormat="1" ht="15" customHeight="1">
      <c r="A90" s="1917" t="s">
        <v>85</v>
      </c>
      <c r="B90" s="1931">
        <v>14185.79</v>
      </c>
      <c r="C90" s="1932">
        <v>11923.77</v>
      </c>
      <c r="D90" s="1941">
        <v>12235.75</v>
      </c>
      <c r="E90" s="1931">
        <v>12946.315</v>
      </c>
      <c r="F90" s="1932">
        <v>12636.476</v>
      </c>
      <c r="G90" s="1941">
        <v>12561.813</v>
      </c>
    </row>
    <row r="91" spans="1:7" s="329" customFormat="1" ht="15" customHeight="1">
      <c r="A91" s="147" t="s">
        <v>86</v>
      </c>
      <c r="B91" s="1931">
        <v>9179.414</v>
      </c>
      <c r="C91" s="1932">
        <v>7799.032</v>
      </c>
      <c r="D91" s="1941">
        <v>7809.781</v>
      </c>
      <c r="E91" s="1931">
        <v>8049.1</v>
      </c>
      <c r="F91" s="1932">
        <v>7474.114</v>
      </c>
      <c r="G91" s="1941">
        <v>7542.74</v>
      </c>
    </row>
    <row r="92" spans="1:7" s="329" customFormat="1" ht="15" customHeight="1">
      <c r="A92" s="147" t="s">
        <v>87</v>
      </c>
      <c r="B92" s="1931">
        <v>5006.376</v>
      </c>
      <c r="C92" s="1932">
        <v>4124.738</v>
      </c>
      <c r="D92" s="1941">
        <v>4425.969</v>
      </c>
      <c r="E92" s="1931">
        <v>4897.215</v>
      </c>
      <c r="F92" s="1932">
        <v>5162.362</v>
      </c>
      <c r="G92" s="1941">
        <v>5019.073</v>
      </c>
    </row>
    <row r="93" spans="1:7" s="329" customFormat="1" ht="6.75" customHeight="1">
      <c r="A93" s="147"/>
      <c r="B93" s="1933"/>
      <c r="C93" s="1934"/>
      <c r="D93" s="1933"/>
      <c r="E93" s="1933"/>
      <c r="F93" s="1934"/>
      <c r="G93" s="1933"/>
    </row>
    <row r="94" spans="1:7" s="329" customFormat="1" ht="15" customHeight="1">
      <c r="A94" s="1930" t="s">
        <v>147</v>
      </c>
      <c r="B94" s="1942"/>
      <c r="C94" s="1943"/>
      <c r="D94" s="1942"/>
      <c r="E94" s="1942"/>
      <c r="F94" s="1943"/>
      <c r="G94" s="1942"/>
    </row>
    <row r="95" spans="1:7" s="329" customFormat="1" ht="15" customHeight="1">
      <c r="A95" s="1917" t="s">
        <v>82</v>
      </c>
      <c r="B95" s="1941">
        <v>28.669625881463283</v>
      </c>
      <c r="C95" s="1932">
        <v>25.898014758906374</v>
      </c>
      <c r="D95" s="1941">
        <v>26.131101292266003</v>
      </c>
      <c r="E95" s="1941">
        <v>26.44547505979965</v>
      </c>
      <c r="F95" s="1932">
        <v>24.611400070746374</v>
      </c>
      <c r="G95" s="1941">
        <v>25.565642730810044</v>
      </c>
    </row>
    <row r="96" spans="1:7" s="329" customFormat="1" ht="15" customHeight="1">
      <c r="A96" s="1917" t="s">
        <v>83</v>
      </c>
      <c r="B96" s="1941">
        <v>65.93246827018979</v>
      </c>
      <c r="C96" s="1932">
        <v>65.42704017700854</v>
      </c>
      <c r="D96" s="1941">
        <v>66.38337911771941</v>
      </c>
      <c r="E96" s="1941">
        <v>69.50021315809508</v>
      </c>
      <c r="F96" s="1932">
        <v>68.30605447470816</v>
      </c>
      <c r="G96" s="1941">
        <v>69.49633675274141</v>
      </c>
    </row>
    <row r="97" spans="1:7" s="329" customFormat="1" ht="15" customHeight="1">
      <c r="A97" s="1917" t="s">
        <v>84</v>
      </c>
      <c r="B97" s="1941">
        <v>66.0622120618381</v>
      </c>
      <c r="C97" s="1932">
        <v>65.5000778774731</v>
      </c>
      <c r="D97" s="1941">
        <v>66.43999799914752</v>
      </c>
      <c r="E97" s="1941">
        <v>69.58279166169477</v>
      </c>
      <c r="F97" s="1932">
        <v>68.40883056243368</v>
      </c>
      <c r="G97" s="1941">
        <v>69.60848390519986</v>
      </c>
    </row>
    <row r="98" spans="1:7" s="329" customFormat="1" ht="15" customHeight="1">
      <c r="A98" s="145" t="s">
        <v>73</v>
      </c>
      <c r="B98" s="1941">
        <v>64.26592596319131</v>
      </c>
      <c r="C98" s="1932">
        <v>66.13563922973583</v>
      </c>
      <c r="D98" s="1941">
        <v>66.44362522603144</v>
      </c>
      <c r="E98" s="1941">
        <v>69.4134077533358</v>
      </c>
      <c r="F98" s="1932">
        <v>68.88223558542624</v>
      </c>
      <c r="G98" s="1941">
        <v>70.32366466218606</v>
      </c>
    </row>
    <row r="99" spans="1:7" s="329" customFormat="1" ht="15" customHeight="1">
      <c r="A99" s="1944" t="s">
        <v>74</v>
      </c>
      <c r="B99" s="1941">
        <v>-7.468296012491591</v>
      </c>
      <c r="C99" s="1932">
        <v>-6.911289798815573</v>
      </c>
      <c r="D99" s="1941">
        <v>-7.209329372879622</v>
      </c>
      <c r="E99" s="1941">
        <v>-5.852300045477629</v>
      </c>
      <c r="F99" s="1932">
        <v>-3.7906006367173686</v>
      </c>
      <c r="G99" s="1941">
        <v>-2.5462568093385216</v>
      </c>
    </row>
    <row r="100" spans="1:7" s="329" customFormat="1" ht="15" customHeight="1">
      <c r="A100" s="1944" t="s">
        <v>75</v>
      </c>
      <c r="B100" s="1941">
        <v>71.73422197568289</v>
      </c>
      <c r="C100" s="1932">
        <v>73.0469290285514</v>
      </c>
      <c r="D100" s="1941">
        <v>73.65295459891105</v>
      </c>
      <c r="E100" s="1941">
        <v>75.26570779881344</v>
      </c>
      <c r="F100" s="1932">
        <v>72.67283622214362</v>
      </c>
      <c r="G100" s="1941">
        <v>72.86992147152459</v>
      </c>
    </row>
    <row r="101" spans="1:7" s="329" customFormat="1" ht="15" customHeight="1">
      <c r="A101" s="146" t="s">
        <v>76</v>
      </c>
      <c r="B101" s="1941">
        <v>26.117285566247173</v>
      </c>
      <c r="C101" s="1932">
        <v>26.650696436671357</v>
      </c>
      <c r="D101" s="1941">
        <v>26.850344198620885</v>
      </c>
      <c r="E101" s="1941">
        <v>27.934450236584606</v>
      </c>
      <c r="F101" s="1932">
        <v>26.974251149628582</v>
      </c>
      <c r="G101" s="1941">
        <v>26.99180049522462</v>
      </c>
    </row>
    <row r="102" spans="1:7" s="329" customFormat="1" ht="6.75" customHeight="1">
      <c r="A102" s="146"/>
      <c r="B102" s="1918"/>
      <c r="C102" s="1945"/>
      <c r="D102" s="1918"/>
      <c r="E102" s="1918"/>
      <c r="F102" s="1945"/>
      <c r="G102" s="1918"/>
    </row>
    <row r="103" spans="1:7" s="329" customFormat="1" ht="15" customHeight="1">
      <c r="A103" s="978" t="s">
        <v>154</v>
      </c>
      <c r="B103" s="1918"/>
      <c r="C103" s="1945"/>
      <c r="D103" s="1918"/>
      <c r="E103" s="1918"/>
      <c r="F103" s="1945"/>
      <c r="G103" s="1918"/>
    </row>
    <row r="104" spans="1:7" s="329" customFormat="1" ht="15" customHeight="1">
      <c r="A104" s="1946" t="s">
        <v>155</v>
      </c>
      <c r="B104" s="1947">
        <v>5.12</v>
      </c>
      <c r="C104" s="1948">
        <v>4.2</v>
      </c>
      <c r="D104" s="1947">
        <v>2.71</v>
      </c>
      <c r="E104" s="1947">
        <v>2.4</v>
      </c>
      <c r="F104" s="1948">
        <v>0.27</v>
      </c>
      <c r="G104" s="1947">
        <v>0.18</v>
      </c>
    </row>
    <row r="105" spans="1:7" s="329" customFormat="1" ht="15" customHeight="1">
      <c r="A105" s="1917" t="s">
        <v>88</v>
      </c>
      <c r="B105" s="1947">
        <v>5.29</v>
      </c>
      <c r="C105" s="1948">
        <v>3.76</v>
      </c>
      <c r="D105" s="1947">
        <v>2.47</v>
      </c>
      <c r="E105" s="1947">
        <v>2.43</v>
      </c>
      <c r="F105" s="1948">
        <v>0.36</v>
      </c>
      <c r="G105" s="1947">
        <v>0.33</v>
      </c>
    </row>
    <row r="106" spans="1:7" s="329" customFormat="1" ht="15" customHeight="1">
      <c r="A106" s="1917" t="s">
        <v>89</v>
      </c>
      <c r="B106" s="1947">
        <v>7.14</v>
      </c>
      <c r="C106" s="1948">
        <v>6.74</v>
      </c>
      <c r="D106" s="1947">
        <v>5.99</v>
      </c>
      <c r="E106" s="1947">
        <v>5.72</v>
      </c>
      <c r="F106" s="1948">
        <v>4.31</v>
      </c>
      <c r="G106" s="1947">
        <v>4.19</v>
      </c>
    </row>
    <row r="107" spans="1:7" s="329" customFormat="1" ht="15" customHeight="1">
      <c r="A107" s="1917" t="s">
        <v>156</v>
      </c>
      <c r="B107" s="1947">
        <v>4.99</v>
      </c>
      <c r="C107" s="1948">
        <v>6.27</v>
      </c>
      <c r="D107" s="1949">
        <v>5.82</v>
      </c>
      <c r="E107" s="1947">
        <v>5.5</v>
      </c>
      <c r="F107" s="1948">
        <v>4.82</v>
      </c>
      <c r="G107" s="1949">
        <v>5.29</v>
      </c>
    </row>
    <row r="108" spans="1:7" s="1950" customFormat="1" ht="15" customHeight="1">
      <c r="A108" s="1917" t="s">
        <v>157</v>
      </c>
      <c r="B108" s="1947">
        <v>5.38</v>
      </c>
      <c r="C108" s="1948">
        <v>7.32</v>
      </c>
      <c r="D108" s="1947">
        <v>7.2</v>
      </c>
      <c r="E108" s="1947">
        <v>7.21</v>
      </c>
      <c r="F108" s="1948">
        <v>6.18</v>
      </c>
      <c r="G108" s="1947">
        <v>6.09</v>
      </c>
    </row>
    <row r="109" spans="1:7" s="329" customFormat="1" ht="15" customHeight="1">
      <c r="A109" s="1951" t="s">
        <v>158</v>
      </c>
      <c r="B109" s="1947"/>
      <c r="C109" s="1952"/>
      <c r="D109" s="1949"/>
      <c r="E109" s="1947"/>
      <c r="F109" s="1952"/>
      <c r="G109" s="1949"/>
    </row>
    <row r="110" spans="1:7" s="329" customFormat="1" ht="15" customHeight="1">
      <c r="A110" s="147" t="s">
        <v>332</v>
      </c>
      <c r="B110" s="1947">
        <v>5.58</v>
      </c>
      <c r="C110" s="1948">
        <v>6.86</v>
      </c>
      <c r="D110" s="1949">
        <v>7.04</v>
      </c>
      <c r="E110" s="1947">
        <v>6.97</v>
      </c>
      <c r="F110" s="1948">
        <v>6.13</v>
      </c>
      <c r="G110" s="1949">
        <v>5.28</v>
      </c>
    </row>
    <row r="111" spans="1:7" s="329" customFormat="1" ht="15" customHeight="1">
      <c r="A111" s="147" t="s">
        <v>159</v>
      </c>
      <c r="B111" s="1947">
        <v>10.69</v>
      </c>
      <c r="C111" s="1948">
        <v>10.86</v>
      </c>
      <c r="D111" s="1949">
        <v>11.44</v>
      </c>
      <c r="E111" s="1947">
        <v>10.15</v>
      </c>
      <c r="F111" s="1948">
        <v>8.66</v>
      </c>
      <c r="G111" s="1949">
        <v>8.38</v>
      </c>
    </row>
    <row r="112" spans="1:7" s="329" customFormat="1" ht="15" customHeight="1">
      <c r="A112" s="147" t="s">
        <v>160</v>
      </c>
      <c r="B112" s="1947">
        <v>10.55</v>
      </c>
      <c r="C112" s="1948">
        <v>11.47</v>
      </c>
      <c r="D112" s="1949">
        <v>12.08</v>
      </c>
      <c r="E112" s="1947">
        <v>11.82</v>
      </c>
      <c r="F112" s="1948">
        <v>11.72</v>
      </c>
      <c r="G112" s="1949">
        <v>11.4</v>
      </c>
    </row>
    <row r="113" spans="1:7" s="329" customFormat="1" ht="15" customHeight="1">
      <c r="A113" s="147" t="s">
        <v>161</v>
      </c>
      <c r="B113" s="1947">
        <v>11.46</v>
      </c>
      <c r="C113" s="1953">
        <v>13.04</v>
      </c>
      <c r="D113" s="1949">
        <v>14.08</v>
      </c>
      <c r="E113" s="1947">
        <v>13.84</v>
      </c>
      <c r="F113" s="1953">
        <v>13.46</v>
      </c>
      <c r="G113" s="1949">
        <v>13.4</v>
      </c>
    </row>
    <row r="114" spans="1:7" s="329" customFormat="1" ht="15" customHeight="1">
      <c r="A114" s="1951" t="s">
        <v>162</v>
      </c>
      <c r="B114" s="1947"/>
      <c r="C114" s="1953"/>
      <c r="D114" s="1949"/>
      <c r="E114" s="1947"/>
      <c r="F114" s="1953"/>
      <c r="G114" s="1949"/>
    </row>
    <row r="115" spans="1:7" s="329" customFormat="1" ht="15" customHeight="1">
      <c r="A115" s="147" t="s">
        <v>163</v>
      </c>
      <c r="B115" s="1947">
        <v>0.79</v>
      </c>
      <c r="C115" s="1953">
        <v>0.72</v>
      </c>
      <c r="D115" s="1949">
        <v>0.73</v>
      </c>
      <c r="E115" s="1947">
        <v>0.69</v>
      </c>
      <c r="F115" s="1953">
        <v>0.66</v>
      </c>
      <c r="G115" s="1949">
        <v>0.54</v>
      </c>
    </row>
    <row r="116" spans="1:7" s="329" customFormat="1" ht="15" customHeight="1">
      <c r="A116" s="147" t="s">
        <v>332</v>
      </c>
      <c r="B116" s="1947">
        <v>6.01</v>
      </c>
      <c r="C116" s="1953">
        <v>6.48</v>
      </c>
      <c r="D116" s="1949">
        <v>6.76</v>
      </c>
      <c r="E116" s="1947">
        <v>6.8</v>
      </c>
      <c r="F116" s="1953">
        <v>6.64</v>
      </c>
      <c r="G116" s="1949">
        <v>6.09</v>
      </c>
    </row>
    <row r="117" spans="1:7" s="329" customFormat="1" ht="15" customHeight="1">
      <c r="A117" s="147" t="s">
        <v>164</v>
      </c>
      <c r="B117" s="1947">
        <v>11.39</v>
      </c>
      <c r="C117" s="1953">
        <v>11.12</v>
      </c>
      <c r="D117" s="1949">
        <v>11.38</v>
      </c>
      <c r="E117" s="1947">
        <v>11.31</v>
      </c>
      <c r="F117" s="1953">
        <v>11.23</v>
      </c>
      <c r="G117" s="1949">
        <v>11.25</v>
      </c>
    </row>
    <row r="118" spans="1:7" s="329" customFormat="1" ht="15" customHeight="1">
      <c r="A118" s="147" t="s">
        <v>165</v>
      </c>
      <c r="B118" s="1947">
        <v>11.27</v>
      </c>
      <c r="C118" s="1953">
        <v>10.97</v>
      </c>
      <c r="D118" s="1949">
        <v>11.45</v>
      </c>
      <c r="E118" s="1947">
        <v>9.91</v>
      </c>
      <c r="F118" s="1953">
        <v>9.6</v>
      </c>
      <c r="G118" s="1949">
        <v>9.55</v>
      </c>
    </row>
    <row r="119" spans="1:7" s="329" customFormat="1" ht="15" customHeight="1">
      <c r="A119" s="147" t="s">
        <v>160</v>
      </c>
      <c r="B119" s="1947">
        <v>11.54</v>
      </c>
      <c r="C119" s="1953">
        <v>11.2</v>
      </c>
      <c r="D119" s="1949">
        <v>11.22</v>
      </c>
      <c r="E119" s="1947">
        <v>11.06</v>
      </c>
      <c r="F119" s="1953">
        <v>10.97</v>
      </c>
      <c r="G119" s="1949">
        <v>10.99</v>
      </c>
    </row>
    <row r="120" spans="1:7" s="329" customFormat="1" ht="6.75" customHeight="1">
      <c r="A120" s="1923"/>
      <c r="B120" s="1091"/>
      <c r="C120" s="407"/>
      <c r="D120" s="1091"/>
      <c r="E120" s="1091"/>
      <c r="F120" s="407"/>
      <c r="G120" s="1091"/>
    </row>
    <row r="121" spans="1:7" s="329" customFormat="1" ht="15" customHeight="1">
      <c r="A121" s="1907" t="s">
        <v>166</v>
      </c>
      <c r="B121" s="1091"/>
      <c r="C121" s="407"/>
      <c r="D121" s="1091"/>
      <c r="E121" s="1091"/>
      <c r="F121" s="407"/>
      <c r="G121" s="1091"/>
    </row>
    <row r="122" spans="1:7" s="329" customFormat="1" ht="6.75" customHeight="1">
      <c r="A122" s="1907"/>
      <c r="B122" s="1091"/>
      <c r="C122" s="407"/>
      <c r="D122" s="1091"/>
      <c r="E122" s="1091"/>
      <c r="F122" s="407"/>
      <c r="G122" s="1091"/>
    </row>
    <row r="123" spans="1:7" s="329" customFormat="1" ht="15" customHeight="1">
      <c r="A123" s="1909" t="s">
        <v>167</v>
      </c>
      <c r="B123" s="1091"/>
      <c r="C123" s="407"/>
      <c r="D123" s="1091"/>
      <c r="E123" s="1091"/>
      <c r="F123" s="407"/>
      <c r="G123" s="1091"/>
    </row>
    <row r="124" spans="1:7" s="329" customFormat="1" ht="15" customHeight="1">
      <c r="A124" s="1954" t="s">
        <v>168</v>
      </c>
      <c r="B124" s="1091"/>
      <c r="C124" s="1934"/>
      <c r="D124" s="1091"/>
      <c r="E124" s="1091"/>
      <c r="F124" s="1934"/>
      <c r="G124" s="1091"/>
    </row>
    <row r="125" spans="1:7" s="329" customFormat="1" ht="15" customHeight="1">
      <c r="A125" s="1917" t="s">
        <v>90</v>
      </c>
      <c r="B125" s="1931">
        <v>37112.38469424067</v>
      </c>
      <c r="C125" s="1939">
        <v>36853.75285809047</v>
      </c>
      <c r="D125" s="1931">
        <v>37065.55936003707</v>
      </c>
      <c r="E125" s="1931">
        <v>37808.05666117955</v>
      </c>
      <c r="F125" s="1939">
        <v>37257.779116764075</v>
      </c>
      <c r="G125" s="1931">
        <v>37168.240384799064</v>
      </c>
    </row>
    <row r="126" spans="1:7" s="329" customFormat="1" ht="15" customHeight="1">
      <c r="A126" s="1917" t="s">
        <v>169</v>
      </c>
      <c r="B126" s="1931">
        <v>3908.662886204354</v>
      </c>
      <c r="C126" s="1939">
        <v>3928.64875713344</v>
      </c>
      <c r="D126" s="1931">
        <v>4090.405597839603</v>
      </c>
      <c r="E126" s="1931">
        <v>4172.4795955129985</v>
      </c>
      <c r="F126" s="1939">
        <v>4223.414743733684</v>
      </c>
      <c r="G126" s="1931">
        <v>4272.760412969694</v>
      </c>
    </row>
    <row r="127" spans="1:7" s="329" customFormat="1" ht="15" customHeight="1">
      <c r="A127" s="1917" t="s">
        <v>170</v>
      </c>
      <c r="B127" s="1931">
        <v>33203.721808036316</v>
      </c>
      <c r="C127" s="1939">
        <v>32925.10410095704</v>
      </c>
      <c r="D127" s="1931">
        <v>32975.15376219747</v>
      </c>
      <c r="E127" s="1931">
        <v>33635.57706566656</v>
      </c>
      <c r="F127" s="1939">
        <v>33034.3643730304</v>
      </c>
      <c r="G127" s="1931">
        <v>32895.47997182937</v>
      </c>
    </row>
    <row r="128" spans="1:7" s="329" customFormat="1" ht="15" customHeight="1">
      <c r="A128" s="1917" t="s">
        <v>91</v>
      </c>
      <c r="B128" s="1941">
        <v>19491.508401311323</v>
      </c>
      <c r="C128" s="1939">
        <v>20153.347004821015</v>
      </c>
      <c r="D128" s="1931">
        <v>20220.210572054475</v>
      </c>
      <c r="E128" s="1941">
        <v>19495.86428249633</v>
      </c>
      <c r="F128" s="1939">
        <v>19409.51509586246</v>
      </c>
      <c r="G128" s="1931">
        <v>19775.56657368051</v>
      </c>
    </row>
    <row r="129" spans="1:7" s="329" customFormat="1" ht="6.75" customHeight="1">
      <c r="A129" s="1955"/>
      <c r="B129" s="1941"/>
      <c r="C129" s="1939"/>
      <c r="D129" s="1941"/>
      <c r="E129" s="1941"/>
      <c r="F129" s="1939"/>
      <c r="G129" s="1941"/>
    </row>
    <row r="130" spans="1:7" s="329" customFormat="1" ht="15" customHeight="1">
      <c r="A130" s="1917" t="s">
        <v>171</v>
      </c>
      <c r="B130" s="1931">
        <v>180.3416698408671</v>
      </c>
      <c r="C130" s="1939" t="s">
        <v>55</v>
      </c>
      <c r="D130" s="1931" t="s">
        <v>55</v>
      </c>
      <c r="E130" s="1931">
        <v>227.57648813235858</v>
      </c>
      <c r="F130" s="1939" t="s">
        <v>55</v>
      </c>
      <c r="G130" s="1931" t="s">
        <v>55</v>
      </c>
    </row>
    <row r="131" spans="1:7" s="329" customFormat="1" ht="15" customHeight="1">
      <c r="A131" s="1917" t="s">
        <v>92</v>
      </c>
      <c r="B131" s="1931">
        <v>35.49846062464728</v>
      </c>
      <c r="C131" s="1939">
        <v>34.90614619300801</v>
      </c>
      <c r="D131" s="1931">
        <v>34.61609075610452</v>
      </c>
      <c r="E131" s="1931">
        <v>32.67531352346558</v>
      </c>
      <c r="F131" s="1939">
        <v>31.415793242870343</v>
      </c>
      <c r="G131" s="1931">
        <v>31.141593267708878</v>
      </c>
    </row>
    <row r="132" spans="1:7" s="329" customFormat="1" ht="6.75" customHeight="1">
      <c r="A132" s="1917"/>
      <c r="B132" s="1931"/>
      <c r="C132" s="1939"/>
      <c r="D132" s="1931"/>
      <c r="E132" s="1931"/>
      <c r="F132" s="1939"/>
      <c r="G132" s="1931"/>
    </row>
    <row r="133" spans="1:7" s="329" customFormat="1" ht="15" customHeight="1">
      <c r="A133" s="1956" t="s">
        <v>172</v>
      </c>
      <c r="B133" s="1931"/>
      <c r="C133" s="1939"/>
      <c r="D133" s="1931"/>
      <c r="E133" s="1931"/>
      <c r="F133" s="1939"/>
      <c r="G133" s="1931"/>
    </row>
    <row r="134" spans="1:7" s="329" customFormat="1" ht="15" customHeight="1">
      <c r="A134" s="1917" t="s">
        <v>93</v>
      </c>
      <c r="B134" s="1931">
        <v>104.74851490653133</v>
      </c>
      <c r="C134" s="1939">
        <v>105.16867923731368</v>
      </c>
      <c r="D134" s="1931">
        <v>105.77310642141549</v>
      </c>
      <c r="E134" s="1931">
        <v>107.89195333502857</v>
      </c>
      <c r="F134" s="1939">
        <v>103.10497111087858</v>
      </c>
      <c r="G134" s="1931">
        <v>102.85718692751044</v>
      </c>
    </row>
    <row r="135" spans="1:7" s="329" customFormat="1" ht="15" customHeight="1">
      <c r="A135" s="1917" t="s">
        <v>94</v>
      </c>
      <c r="B135" s="1941">
        <v>11.03207557189716</v>
      </c>
      <c r="C135" s="1939">
        <v>11.21109165099138</v>
      </c>
      <c r="D135" s="1941">
        <v>11.672693305514146</v>
      </c>
      <c r="E135" s="1941">
        <v>11.906905923378991</v>
      </c>
      <c r="F135" s="1939">
        <v>11.687627804578074</v>
      </c>
      <c r="G135" s="1941">
        <v>11.8241840868267</v>
      </c>
    </row>
    <row r="136" spans="1:7" s="329" customFormat="1" ht="15" customHeight="1">
      <c r="A136" s="1917" t="s">
        <v>95</v>
      </c>
      <c r="B136" s="1931">
        <v>93.71643933463417</v>
      </c>
      <c r="C136" s="1939">
        <v>93.95758758632232</v>
      </c>
      <c r="D136" s="1931">
        <v>94.10041311590133</v>
      </c>
      <c r="E136" s="1931">
        <v>95.9850474116496</v>
      </c>
      <c r="F136" s="1939">
        <v>91.41734330630052</v>
      </c>
      <c r="G136" s="1931">
        <v>91.03300284068375</v>
      </c>
    </row>
    <row r="137" spans="1:7" s="329" customFormat="1" ht="15" customHeight="1">
      <c r="A137" s="1917" t="s">
        <v>96</v>
      </c>
      <c r="B137" s="1931">
        <v>37.18411031899781</v>
      </c>
      <c r="C137" s="1939">
        <v>36.710332923832375</v>
      </c>
      <c r="D137" s="1931">
        <v>36.6145145143882</v>
      </c>
      <c r="E137" s="1931">
        <v>35.25403401881177</v>
      </c>
      <c r="F137" s="1939">
        <v>32.391244547314805</v>
      </c>
      <c r="G137" s="1931">
        <v>32.031366799572325</v>
      </c>
    </row>
    <row r="138" spans="1:7" s="329" customFormat="1" ht="15" customHeight="1">
      <c r="A138" s="1917" t="s">
        <v>97</v>
      </c>
      <c r="B138" s="1941">
        <v>55.01415700302289</v>
      </c>
      <c r="C138" s="1939">
        <v>57.51112769626682</v>
      </c>
      <c r="D138" s="1941">
        <v>57.70193467003999</v>
      </c>
      <c r="E138" s="1941">
        <v>55.63488486709013</v>
      </c>
      <c r="F138" s="1939">
        <v>53.712742430603335</v>
      </c>
      <c r="G138" s="1941">
        <v>54.72573160870876</v>
      </c>
    </row>
    <row r="139" spans="1:7" s="329" customFormat="1" ht="6.75" customHeight="1">
      <c r="A139" s="1917"/>
      <c r="B139" s="1957"/>
      <c r="C139" s="1958"/>
      <c r="D139" s="1957"/>
      <c r="E139" s="1957"/>
      <c r="F139" s="1958"/>
      <c r="G139" s="1957"/>
    </row>
    <row r="140" spans="1:7" s="329" customFormat="1" ht="15" customHeight="1">
      <c r="A140" s="1959" t="s">
        <v>173</v>
      </c>
      <c r="B140" s="1957"/>
      <c r="C140" s="1958"/>
      <c r="D140" s="1957"/>
      <c r="E140" s="1957"/>
      <c r="F140" s="1958"/>
      <c r="G140" s="1957"/>
    </row>
    <row r="141" spans="1:7" s="329" customFormat="1" ht="15" customHeight="1">
      <c r="A141" s="1954" t="s">
        <v>98</v>
      </c>
      <c r="B141" s="1957"/>
      <c r="C141" s="1958"/>
      <c r="D141" s="1957"/>
      <c r="E141" s="1957"/>
      <c r="F141" s="1958"/>
      <c r="G141" s="1957"/>
    </row>
    <row r="142" spans="1:7" s="329" customFormat="1" ht="15" customHeight="1">
      <c r="A142" s="1917" t="s">
        <v>99</v>
      </c>
      <c r="B142" s="1931">
        <v>-8190.996562816515</v>
      </c>
      <c r="C142" s="1939">
        <v>-1415.6346700536308</v>
      </c>
      <c r="D142" s="1931">
        <v>-2651.011292309049</v>
      </c>
      <c r="E142" s="1931">
        <v>-3476.99972497479</v>
      </c>
      <c r="F142" s="1939">
        <v>-551.4324223188307</v>
      </c>
      <c r="G142" s="1931">
        <v>-807.5743500496521</v>
      </c>
    </row>
    <row r="143" spans="1:7" s="329" customFormat="1" ht="15" customHeight="1">
      <c r="A143" s="1917" t="s">
        <v>174</v>
      </c>
      <c r="B143" s="1931">
        <v>-8597.263575056104</v>
      </c>
      <c r="C143" s="1939">
        <v>-1155.6734219221657</v>
      </c>
      <c r="D143" s="1931">
        <v>-2413.0765006722463</v>
      </c>
      <c r="E143" s="1931">
        <v>-4173.559253285771</v>
      </c>
      <c r="F143" s="1939">
        <v>-561.0468971735477</v>
      </c>
      <c r="G143" s="1931">
        <v>-1330.8071956931158</v>
      </c>
    </row>
    <row r="144" spans="1:7" s="329" customFormat="1" ht="15" customHeight="1">
      <c r="A144" s="1917" t="s">
        <v>100</v>
      </c>
      <c r="B144" s="1931">
        <v>15203.84146219252</v>
      </c>
      <c r="C144" s="1939">
        <v>2658.104235541944</v>
      </c>
      <c r="D144" s="1931">
        <v>5396.218759299122</v>
      </c>
      <c r="E144" s="1931">
        <v>11699.27072751722</v>
      </c>
      <c r="F144" s="1939">
        <v>3042.6122531099327</v>
      </c>
      <c r="G144" s="1931">
        <v>6842.252451900215</v>
      </c>
    </row>
    <row r="145" spans="1:7" s="329" customFormat="1" ht="15" customHeight="1">
      <c r="A145" s="1917" t="s">
        <v>101</v>
      </c>
      <c r="B145" s="1941">
        <v>12.522219458280409</v>
      </c>
      <c r="C145" s="1932">
        <v>-27.241672065743316</v>
      </c>
      <c r="D145" s="1941">
        <v>-30.349189274203408</v>
      </c>
      <c r="E145" s="1941">
        <v>-23.050560895350934</v>
      </c>
      <c r="F145" s="1932">
        <v>14.465498095472306</v>
      </c>
      <c r="G145" s="1941">
        <v>26.7971658878579</v>
      </c>
    </row>
    <row r="146" spans="1:7" s="329" customFormat="1" ht="15" customHeight="1">
      <c r="A146" s="1917" t="s">
        <v>102</v>
      </c>
      <c r="B146" s="1931">
        <v>23801.10503724862</v>
      </c>
      <c r="C146" s="1932">
        <v>3813.7776574641102</v>
      </c>
      <c r="D146" s="1931">
        <v>7809.295259971368</v>
      </c>
      <c r="E146" s="1931">
        <v>15872.82998080299</v>
      </c>
      <c r="F146" s="1932">
        <v>3603.659150283481</v>
      </c>
      <c r="G146" s="1931">
        <v>8173.059647593333</v>
      </c>
    </row>
    <row r="147" spans="1:7" s="329" customFormat="1" ht="15" customHeight="1">
      <c r="A147" s="1917" t="s">
        <v>103</v>
      </c>
      <c r="B147" s="1941">
        <v>14.664435892006528</v>
      </c>
      <c r="C147" s="1932">
        <v>-29.67768095647464</v>
      </c>
      <c r="D147" s="1941">
        <v>-34.893502420308906</v>
      </c>
      <c r="E147" s="1941">
        <v>-33.31053345648412</v>
      </c>
      <c r="F147" s="1932">
        <v>-5.509458758546066</v>
      </c>
      <c r="G147" s="1941">
        <v>4.658094943426408</v>
      </c>
    </row>
    <row r="148" spans="1:7" s="329" customFormat="1" ht="15" customHeight="1">
      <c r="A148" s="1917" t="s">
        <v>104</v>
      </c>
      <c r="B148" s="1941">
        <v>-7913.569808324256</v>
      </c>
      <c r="C148" s="1932">
        <v>-1232.960701375617</v>
      </c>
      <c r="D148" s="1931">
        <v>-2346.8445383484245</v>
      </c>
      <c r="E148" s="1941">
        <v>-2999.7852010979313</v>
      </c>
      <c r="F148" s="1932">
        <v>-489.255602918435</v>
      </c>
      <c r="G148" s="1931">
        <v>-854.8509702677825</v>
      </c>
    </row>
    <row r="149" spans="1:7" s="329" customFormat="1" ht="15" customHeight="1">
      <c r="A149" s="1917" t="s">
        <v>105</v>
      </c>
      <c r="B149" s="1931">
        <v>11686.622883339822</v>
      </c>
      <c r="C149" s="1932">
        <v>49.6477977090608</v>
      </c>
      <c r="D149" s="1931">
        <v>1037.8282188099797</v>
      </c>
      <c r="E149" s="1931">
        <v>2670.6201784183595</v>
      </c>
      <c r="F149" s="1932">
        <v>-633.970592460811</v>
      </c>
      <c r="G149" s="1931">
        <v>-482.20381654052676</v>
      </c>
    </row>
    <row r="150" spans="1:7" s="329" customFormat="1" ht="15" customHeight="1">
      <c r="A150" s="1917" t="s">
        <v>106</v>
      </c>
      <c r="B150" s="1931">
        <v>11409.196128847567</v>
      </c>
      <c r="C150" s="1932">
        <v>-133.02617096895307</v>
      </c>
      <c r="D150" s="1931">
        <v>733.6614648493548</v>
      </c>
      <c r="E150" s="1931">
        <v>2193.4056545415006</v>
      </c>
      <c r="F150" s="1932">
        <v>-696.1474118612067</v>
      </c>
      <c r="G150" s="1931">
        <v>-434.9271963223964</v>
      </c>
    </row>
    <row r="151" spans="1:7" s="329" customFormat="1" ht="15" customHeight="1">
      <c r="A151" s="1917" t="s">
        <v>175</v>
      </c>
      <c r="B151" s="1931">
        <v>6685.944870293284</v>
      </c>
      <c r="C151" s="1932">
        <v>917.902637235039</v>
      </c>
      <c r="D151" s="1931">
        <v>1598.7509219748054</v>
      </c>
      <c r="E151" s="1931">
        <v>3281.945529785652</v>
      </c>
      <c r="F151" s="1932">
        <v>36.3690177174129</v>
      </c>
      <c r="G151" s="1931">
        <v>604.5376244465206</v>
      </c>
    </row>
    <row r="152" spans="1:7" s="329" customFormat="1" ht="15" customHeight="1">
      <c r="A152" s="1917" t="s">
        <v>107</v>
      </c>
      <c r="B152" s="1941">
        <v>81.62553627045216</v>
      </c>
      <c r="C152" s="1932">
        <v>64.84036147548326</v>
      </c>
      <c r="D152" s="1931">
        <v>60.30720904935423</v>
      </c>
      <c r="E152" s="1941">
        <v>94.39015787697389</v>
      </c>
      <c r="F152" s="1932">
        <v>6.595371662129948</v>
      </c>
      <c r="G152" s="1931">
        <v>74.85844794468171</v>
      </c>
    </row>
    <row r="153" spans="1:7" s="329" customFormat="1" ht="15" customHeight="1">
      <c r="A153" s="1917" t="s">
        <v>176</v>
      </c>
      <c r="B153" s="1941">
        <v>-296.16203539486895</v>
      </c>
      <c r="C153" s="1932">
        <v>-441.1221735253906</v>
      </c>
      <c r="D153" s="1931">
        <v>-489.90016317972095</v>
      </c>
      <c r="E153" s="1941">
        <v>-593.1321721681821</v>
      </c>
      <c r="F153" s="1932">
        <v>-107.00647572128837</v>
      </c>
      <c r="G153" s="1931">
        <v>-310.3084997119195</v>
      </c>
    </row>
    <row r="154" spans="1:7" s="329" customFormat="1" ht="15" customHeight="1">
      <c r="A154" s="1917" t="s">
        <v>177</v>
      </c>
      <c r="B154" s="1941">
        <v>-477.94095658049673</v>
      </c>
      <c r="C154" s="1932">
        <v>-47.985365513490045</v>
      </c>
      <c r="D154" s="1931">
        <v>-121.50437310585524</v>
      </c>
      <c r="E154" s="1941">
        <v>4.452203071920742</v>
      </c>
      <c r="F154" s="1932">
        <v>-41.84302257290916</v>
      </c>
      <c r="G154" s="1931">
        <v>-149.2690540913708</v>
      </c>
    </row>
    <row r="155" spans="1:7" s="329" customFormat="1" ht="15" customHeight="1">
      <c r="A155" s="1917" t="s">
        <v>178</v>
      </c>
      <c r="B155" s="1941">
        <v>131.97280786534475</v>
      </c>
      <c r="C155" s="1932">
        <v>162.64658674119198</v>
      </c>
      <c r="D155" s="1931">
        <v>-19.12273222438909</v>
      </c>
      <c r="E155" s="1941">
        <v>-629.7008248892469</v>
      </c>
      <c r="F155" s="1932">
        <v>55.481957503297224</v>
      </c>
      <c r="G155" s="1931">
        <v>484.0854326844996</v>
      </c>
    </row>
    <row r="156" spans="1:7" s="329" customFormat="1" ht="15" customHeight="1">
      <c r="A156" s="1917" t="s">
        <v>179</v>
      </c>
      <c r="B156" s="1941">
        <v>5848.267097569378</v>
      </c>
      <c r="C156" s="1932">
        <v>-699.7362651342503</v>
      </c>
      <c r="D156" s="1931">
        <v>-187.3506791427633</v>
      </c>
      <c r="E156" s="1941">
        <v>40.289437459411886</v>
      </c>
      <c r="F156" s="1932">
        <v>-619.2393374638345</v>
      </c>
      <c r="G156" s="1931">
        <v>-1003.8403156403938</v>
      </c>
    </row>
    <row r="157" spans="1:7" s="329" customFormat="1" ht="15" customHeight="1">
      <c r="A157" s="1917" t="s">
        <v>108</v>
      </c>
      <c r="B157" s="1941">
        <v>5.478455766151834</v>
      </c>
      <c r="C157" s="1932">
        <v>5.427481355130528</v>
      </c>
      <c r="D157" s="1941">
        <v>6.089790177771058</v>
      </c>
      <c r="E157" s="1941">
        <v>7.954359785039331</v>
      </c>
      <c r="F157" s="1932">
        <v>7.67549511229283</v>
      </c>
      <c r="G157" s="1941">
        <v>7.483574525441988</v>
      </c>
    </row>
    <row r="158" spans="1:7" s="329" customFormat="1" ht="6.75" customHeight="1">
      <c r="A158" s="1917"/>
      <c r="B158" s="1942"/>
      <c r="C158" s="1943"/>
      <c r="D158" s="1942"/>
      <c r="E158" s="1942"/>
      <c r="F158" s="1943"/>
      <c r="G158" s="1942"/>
    </row>
    <row r="159" spans="1:7" s="329" customFormat="1" ht="15" customHeight="1">
      <c r="A159" s="1956" t="s">
        <v>172</v>
      </c>
      <c r="B159" s="1960"/>
      <c r="C159" s="1943"/>
      <c r="D159" s="1960"/>
      <c r="E159" s="1960"/>
      <c r="F159" s="1943"/>
      <c r="G159" s="1960"/>
    </row>
    <row r="160" spans="1:7" s="329" customFormat="1" ht="15" customHeight="1">
      <c r="A160" s="1917" t="s">
        <v>109</v>
      </c>
      <c r="B160" s="1941">
        <v>-23.11882495906229</v>
      </c>
      <c r="C160" s="1932">
        <v>-4.039763035948378</v>
      </c>
      <c r="D160" s="1941">
        <v>-7.5651279621077</v>
      </c>
      <c r="E160" s="1941">
        <v>-9.922231534795404</v>
      </c>
      <c r="F160" s="1932">
        <v>-1.526001423611501</v>
      </c>
      <c r="G160" s="1941">
        <v>-2.234833422862046</v>
      </c>
    </row>
    <row r="161" spans="1:7" s="329" customFormat="1" ht="15" customHeight="1">
      <c r="A161" s="1917" t="s">
        <v>110</v>
      </c>
      <c r="B161" s="1941">
        <v>-24.265500564475882</v>
      </c>
      <c r="C161" s="1932">
        <v>-3.297917796356506</v>
      </c>
      <c r="D161" s="1941">
        <v>-6.886139098276031</v>
      </c>
      <c r="E161" s="1941">
        <v>-11.909986917122776</v>
      </c>
      <c r="F161" s="1932">
        <v>-1.552607951849139</v>
      </c>
      <c r="G161" s="1941">
        <v>-3.682797008272276</v>
      </c>
    </row>
    <row r="162" spans="1:7" s="329" customFormat="1" ht="15" customHeight="1">
      <c r="A162" s="1917" t="s">
        <v>100</v>
      </c>
      <c r="B162" s="1941">
        <v>42.91235465357091</v>
      </c>
      <c r="C162" s="1939">
        <v>7.585368925750709</v>
      </c>
      <c r="D162" s="1931">
        <v>15.399061310699555</v>
      </c>
      <c r="E162" s="1941">
        <v>33.38593101197953</v>
      </c>
      <c r="F162" s="1939">
        <v>8.419944932180677</v>
      </c>
      <c r="G162" s="1931">
        <v>18.93484416168769</v>
      </c>
    </row>
    <row r="163" spans="1:7" s="329" customFormat="1" ht="15" customHeight="1">
      <c r="A163" s="1917" t="s">
        <v>111</v>
      </c>
      <c r="B163" s="1941">
        <v>67.17785521804677</v>
      </c>
      <c r="C163" s="1939">
        <v>10.883286722107217</v>
      </c>
      <c r="D163" s="1931">
        <v>22.285200408975587</v>
      </c>
      <c r="E163" s="1941">
        <v>45.2959179291023</v>
      </c>
      <c r="F163" s="1939">
        <v>9.972552884029817</v>
      </c>
      <c r="G163" s="1931">
        <v>22.617641169959967</v>
      </c>
    </row>
    <row r="164" spans="1:7" s="329" customFormat="1" ht="15" customHeight="1">
      <c r="A164" s="1917" t="s">
        <v>112</v>
      </c>
      <c r="B164" s="1941">
        <v>3.7520077105683156</v>
      </c>
      <c r="C164" s="1932">
        <v>-0.12586336111496021</v>
      </c>
      <c r="D164" s="1941">
        <v>0.47931894159584004</v>
      </c>
      <c r="E164" s="1941">
        <v>3.702337646440341</v>
      </c>
      <c r="F164" s="1932">
        <v>0.021840337514662567</v>
      </c>
      <c r="G164" s="1941">
        <v>1.1933479364962827</v>
      </c>
    </row>
    <row r="165" spans="1:7" s="329" customFormat="1" ht="15" customHeight="1">
      <c r="A165" s="1917" t="s">
        <v>113</v>
      </c>
      <c r="B165" s="1941">
        <v>3.689540835020884</v>
      </c>
      <c r="C165" s="1932">
        <v>0.0460577222928395</v>
      </c>
      <c r="D165" s="1941">
        <v>0.8112984326734061</v>
      </c>
      <c r="E165" s="1941">
        <v>4.059257740849698</v>
      </c>
      <c r="F165" s="1932">
        <v>0.2249985406395765</v>
      </c>
      <c r="G165" s="1941">
        <v>1.2775777924981078</v>
      </c>
    </row>
    <row r="166" spans="1:7" s="329" customFormat="1" ht="15" customHeight="1">
      <c r="A166" s="1917" t="s">
        <v>114</v>
      </c>
      <c r="B166" s="1941">
        <v>-4.951795584119386</v>
      </c>
      <c r="C166" s="1932">
        <v>-1.2224355041764716</v>
      </c>
      <c r="D166" s="1941">
        <v>-2.664935805418496</v>
      </c>
      <c r="E166" s="1941">
        <v>-4.372895175590469</v>
      </c>
      <c r="F166" s="1932">
        <v>-1.0597976642879188</v>
      </c>
      <c r="G166" s="1941">
        <v>-2.037843817381636</v>
      </c>
    </row>
    <row r="167" spans="1:7" s="329" customFormat="1" ht="15" customHeight="1">
      <c r="A167" s="1917" t="s">
        <v>115</v>
      </c>
      <c r="B167" s="1941">
        <v>2.346463478964661</v>
      </c>
      <c r="C167" s="1932">
        <v>0.6064536256995595</v>
      </c>
      <c r="D167" s="1941">
        <v>1.5066279999909886</v>
      </c>
      <c r="E167" s="1941">
        <v>2.658312911477503</v>
      </c>
      <c r="F167" s="1932">
        <v>1.0645638550108945</v>
      </c>
      <c r="G167" s="1941">
        <v>2.2924594662955835</v>
      </c>
    </row>
    <row r="168" spans="1:7" s="329" customFormat="1" ht="15" customHeight="1">
      <c r="A168" s="1917" t="s">
        <v>104</v>
      </c>
      <c r="B168" s="1941">
        <v>-22.33579684680755</v>
      </c>
      <c r="C168" s="1932">
        <v>-3.5184706701238864</v>
      </c>
      <c r="D168" s="1941">
        <v>-6.697134520432536</v>
      </c>
      <c r="E168" s="1941">
        <v>-8.56041578207553</v>
      </c>
      <c r="F168" s="1932">
        <v>-1.353936976400271</v>
      </c>
      <c r="G168" s="1941">
        <v>-2.365663941410508</v>
      </c>
    </row>
    <row r="169" spans="1:7" s="329" customFormat="1" ht="15" customHeight="1">
      <c r="A169" s="1917" t="s">
        <v>105</v>
      </c>
      <c r="B169" s="1941">
        <v>32.98511807818439</v>
      </c>
      <c r="C169" s="1932">
        <v>0.14167874116399543</v>
      </c>
      <c r="D169" s="1941">
        <v>2.9616257391137957</v>
      </c>
      <c r="E169" s="1941">
        <v>7.621085374677648</v>
      </c>
      <c r="F169" s="1932">
        <v>-1.7544126668410942</v>
      </c>
      <c r="G169" s="1941">
        <v>-1.3344222804626602</v>
      </c>
    </row>
    <row r="170" spans="1:7" s="329" customFormat="1" ht="15" customHeight="1">
      <c r="A170" s="1917" t="s">
        <v>106</v>
      </c>
      <c r="B170" s="1941">
        <v>32.20208996592966</v>
      </c>
      <c r="C170" s="1932">
        <v>-0.3796136246604973</v>
      </c>
      <c r="D170" s="1941">
        <v>2.0936322974386314</v>
      </c>
      <c r="E170" s="1941">
        <v>6.259269621957772</v>
      </c>
      <c r="F170" s="1932">
        <v>-1.9264771140523238</v>
      </c>
      <c r="G170" s="1941">
        <v>-1.2035917619141983</v>
      </c>
    </row>
    <row r="171" spans="1:7" s="329" customFormat="1" ht="15" customHeight="1">
      <c r="A171" s="1917" t="s">
        <v>116</v>
      </c>
      <c r="B171" s="1941">
        <v>18.870864852261736</v>
      </c>
      <c r="C171" s="1932">
        <v>2.6193969552618857</v>
      </c>
      <c r="D171" s="1941">
        <v>4.562317534959441</v>
      </c>
      <c r="E171" s="1941">
        <v>9.365610010612272</v>
      </c>
      <c r="F171" s="1932">
        <v>0.10064546545657253</v>
      </c>
      <c r="G171" s="1941">
        <v>1.6729616145035333</v>
      </c>
    </row>
    <row r="172" spans="1:7" s="329" customFormat="1" ht="15" customHeight="1">
      <c r="A172" s="1917" t="s">
        <v>117</v>
      </c>
      <c r="B172" s="1941">
        <v>-0.8359078414091337</v>
      </c>
      <c r="C172" s="1932">
        <v>-1.258819869732046</v>
      </c>
      <c r="D172" s="1941">
        <v>-1.398016460308603</v>
      </c>
      <c r="E172" s="1941">
        <v>-1.6926071925506134</v>
      </c>
      <c r="F172" s="1932">
        <v>-0.29612338280668293</v>
      </c>
      <c r="G172" s="1941">
        <v>-0.8587293622088636</v>
      </c>
    </row>
    <row r="173" spans="1:7" s="329" customFormat="1" ht="15" customHeight="1">
      <c r="A173" s="1917" t="s">
        <v>118</v>
      </c>
      <c r="B173" s="1961">
        <v>-1.3489730133828663</v>
      </c>
      <c r="C173" s="1932">
        <v>-0.13693469789103516</v>
      </c>
      <c r="D173" s="1941">
        <v>-0.34673414374664774</v>
      </c>
      <c r="E173" s="1941">
        <v>0.01270514616444074</v>
      </c>
      <c r="F173" s="1932">
        <v>-0.11579390226269448</v>
      </c>
      <c r="G173" s="1941">
        <v>-0.4130783389317503</v>
      </c>
    </row>
    <row r="174" spans="1:7" s="329" customFormat="1" ht="15" customHeight="1">
      <c r="A174" s="1917" t="s">
        <v>119</v>
      </c>
      <c r="B174" s="1961">
        <v>0.37248901534708295</v>
      </c>
      <c r="C174" s="1932">
        <v>0.4641407016510459</v>
      </c>
      <c r="D174" s="1941">
        <v>-0.0545700867749299</v>
      </c>
      <c r="E174" s="1941">
        <v>-1.7969622882981577</v>
      </c>
      <c r="F174" s="1932">
        <v>0.1535374829408052</v>
      </c>
      <c r="G174" s="1941">
        <v>1.3396293535294173</v>
      </c>
    </row>
    <row r="175" spans="1:7" s="329" customFormat="1" ht="15" customHeight="1">
      <c r="A175" s="1917" t="s">
        <v>120</v>
      </c>
      <c r="B175" s="1961">
        <v>16.506546218847244</v>
      </c>
      <c r="C175" s="1932">
        <v>-1.9968207607509552</v>
      </c>
      <c r="D175" s="1941">
        <v>-0.534638183403693</v>
      </c>
      <c r="E175" s="1941">
        <v>0.11497301078499289</v>
      </c>
      <c r="F175" s="1932">
        <v>-1.7136462643099557</v>
      </c>
      <c r="G175" s="1941">
        <v>-2.7779682310014002</v>
      </c>
    </row>
    <row r="176" spans="1:7" s="329" customFormat="1" ht="6.75" customHeight="1">
      <c r="A176" s="1923"/>
      <c r="B176" s="145"/>
      <c r="C176" s="407"/>
      <c r="D176" s="1962"/>
      <c r="E176" s="1962"/>
      <c r="F176" s="407"/>
      <c r="G176" s="1962"/>
    </row>
    <row r="177" spans="1:7" s="329" customFormat="1" ht="15" customHeight="1">
      <c r="A177" s="1959" t="s">
        <v>121</v>
      </c>
      <c r="B177" s="145"/>
      <c r="C177" s="407"/>
      <c r="D177" s="1962"/>
      <c r="E177" s="1962"/>
      <c r="F177" s="407"/>
      <c r="G177" s="1962"/>
    </row>
    <row r="178" spans="1:7" s="329" customFormat="1" ht="15" customHeight="1">
      <c r="A178" s="1917" t="s">
        <v>122</v>
      </c>
      <c r="B178" s="1963" t="s">
        <v>123</v>
      </c>
      <c r="C178" s="1964"/>
      <c r="D178" s="1964"/>
      <c r="E178" s="1964"/>
      <c r="F178" s="1964"/>
      <c r="G178" s="1965"/>
    </row>
    <row r="179" spans="1:7" s="329" customFormat="1" ht="15" customHeight="1">
      <c r="A179" s="1917" t="s">
        <v>180</v>
      </c>
      <c r="B179" s="1966">
        <v>1.38731</v>
      </c>
      <c r="C179" s="1953">
        <v>1.46966</v>
      </c>
      <c r="D179" s="1947">
        <v>1.38378</v>
      </c>
      <c r="E179" s="1947">
        <v>1.36409</v>
      </c>
      <c r="F179" s="1953">
        <v>1.45102</v>
      </c>
      <c r="G179" s="1947">
        <v>1.59386</v>
      </c>
    </row>
    <row r="180" spans="1:7" s="329" customFormat="1" ht="15" customHeight="1">
      <c r="A180" s="1920" t="s">
        <v>124</v>
      </c>
      <c r="B180" s="1961">
        <v>131.15549780190526</v>
      </c>
      <c r="C180" s="1939">
        <v>133.2901333154819</v>
      </c>
      <c r="D180" s="1941">
        <v>132.9882550239695</v>
      </c>
      <c r="E180" s="1941">
        <v>133.97633227164627</v>
      </c>
      <c r="F180" s="1939">
        <v>131.5910109044863</v>
      </c>
      <c r="G180" s="1941">
        <v>128.89730109035335</v>
      </c>
    </row>
    <row r="181" spans="1:7" s="1950" customFormat="1" ht="15" customHeight="1">
      <c r="A181" s="1967" t="s">
        <v>181</v>
      </c>
      <c r="B181" s="1961">
        <v>173.8511918369074</v>
      </c>
      <c r="C181" s="1932">
        <v>176.68136222235077</v>
      </c>
      <c r="D181" s="1941">
        <v>174.85924841323722</v>
      </c>
      <c r="E181" s="1941">
        <v>174.2796829093484</v>
      </c>
      <c r="F181" s="1932">
        <v>171.84368117557986</v>
      </c>
      <c r="G181" s="1941">
        <v>167.56110881326615</v>
      </c>
    </row>
    <row r="182" spans="1:7" s="825" customFormat="1" ht="6.75" customHeight="1">
      <c r="A182" s="1903"/>
      <c r="B182" s="824"/>
      <c r="C182" s="1968"/>
      <c r="D182" s="798"/>
      <c r="E182" s="798"/>
      <c r="F182" s="1968"/>
      <c r="G182" s="798"/>
    </row>
    <row r="183" ht="6.75" customHeight="1"/>
    <row r="184" s="1071" customFormat="1" ht="15" customHeight="1">
      <c r="A184" s="1970" t="s">
        <v>182</v>
      </c>
    </row>
    <row r="185" spans="1:7" s="1071" customFormat="1" ht="28.5" customHeight="1">
      <c r="A185" s="1971" t="s">
        <v>210</v>
      </c>
      <c r="B185" s="1971"/>
      <c r="C185" s="1971"/>
      <c r="D185" s="1971"/>
      <c r="E185" s="1971"/>
      <c r="F185" s="1971"/>
      <c r="G185" s="1971"/>
    </row>
    <row r="186" spans="1:7" s="1071" customFormat="1" ht="13.5">
      <c r="A186" s="1971" t="s">
        <v>183</v>
      </c>
      <c r="B186" s="1972"/>
      <c r="C186" s="1972"/>
      <c r="D186" s="1972"/>
      <c r="E186" s="1972"/>
      <c r="F186" s="1972"/>
      <c r="G186" s="1972"/>
    </row>
    <row r="187" s="1071" customFormat="1" ht="15" customHeight="1">
      <c r="A187" s="1970" t="s">
        <v>184</v>
      </c>
    </row>
    <row r="188" s="1071" customFormat="1" ht="15" customHeight="1">
      <c r="A188" s="1970" t="s">
        <v>185</v>
      </c>
    </row>
    <row r="189" s="1071" customFormat="1" ht="15" customHeight="1">
      <c r="A189" s="1970" t="s">
        <v>186</v>
      </c>
    </row>
    <row r="190" s="1071" customFormat="1" ht="15" customHeight="1">
      <c r="A190" s="1970" t="s">
        <v>187</v>
      </c>
    </row>
    <row r="191" s="1071" customFormat="1" ht="15" customHeight="1">
      <c r="A191" s="1973" t="s">
        <v>188</v>
      </c>
    </row>
    <row r="192" spans="1:5" s="1071" customFormat="1" ht="15" customHeight="1">
      <c r="A192" s="1973" t="s">
        <v>189</v>
      </c>
      <c r="B192" s="1974"/>
      <c r="E192" s="1974"/>
    </row>
    <row r="193" s="1071" customFormat="1" ht="15" customHeight="1">
      <c r="A193" s="1970" t="s">
        <v>190</v>
      </c>
    </row>
    <row r="194" s="1071" customFormat="1" ht="15" customHeight="1">
      <c r="A194" s="1970" t="s">
        <v>191</v>
      </c>
    </row>
    <row r="195" spans="1:7" s="1071" customFormat="1" ht="29.25" customHeight="1">
      <c r="A195" s="1975" t="s">
        <v>192</v>
      </c>
      <c r="B195" s="1976"/>
      <c r="C195" s="1976"/>
      <c r="D195" s="1976"/>
      <c r="E195" s="1976"/>
      <c r="F195" s="1976"/>
      <c r="G195" s="1976"/>
    </row>
    <row r="196" s="1071" customFormat="1" ht="15" customHeight="1">
      <c r="A196" s="1970" t="s">
        <v>193</v>
      </c>
    </row>
    <row r="197" s="1071" customFormat="1" ht="15" customHeight="1">
      <c r="A197" s="1970" t="s">
        <v>194</v>
      </c>
    </row>
    <row r="198" s="1071" customFormat="1" ht="15" customHeight="1">
      <c r="A198" s="1977" t="s">
        <v>195</v>
      </c>
    </row>
    <row r="199" spans="1:7" s="1071" customFormat="1" ht="28.5" customHeight="1">
      <c r="A199" s="1975" t="s">
        <v>196</v>
      </c>
      <c r="B199" s="1978"/>
      <c r="C199" s="1978"/>
      <c r="D199" s="1978"/>
      <c r="E199" s="1978"/>
      <c r="F199" s="1978"/>
      <c r="G199" s="1978"/>
    </row>
    <row r="200" spans="1:7" s="1071" customFormat="1" ht="15" customHeight="1">
      <c r="A200" s="1979" t="s">
        <v>211</v>
      </c>
      <c r="B200" s="1976"/>
      <c r="C200" s="1976"/>
      <c r="D200" s="1976"/>
      <c r="E200" s="1976"/>
      <c r="F200" s="1976"/>
      <c r="G200" s="1976"/>
    </row>
    <row r="201" s="1071" customFormat="1" ht="15" customHeight="1">
      <c r="A201" s="1970" t="s">
        <v>197</v>
      </c>
    </row>
    <row r="202" spans="1:7" s="1071" customFormat="1" ht="15" customHeight="1">
      <c r="A202" s="1979" t="s">
        <v>212</v>
      </c>
      <c r="B202" s="1976"/>
      <c r="C202" s="1976"/>
      <c r="D202" s="1976"/>
      <c r="E202" s="1976"/>
      <c r="F202" s="1976"/>
      <c r="G202" s="1976"/>
    </row>
    <row r="203" spans="1:7" s="1071" customFormat="1" ht="15" customHeight="1">
      <c r="A203" s="1970" t="s">
        <v>198</v>
      </c>
      <c r="B203" s="1980"/>
      <c r="C203" s="1980"/>
      <c r="D203" s="1980"/>
      <c r="E203" s="1980"/>
      <c r="F203" s="1980"/>
      <c r="G203" s="1980"/>
    </row>
    <row r="204" spans="1:7" s="1071" customFormat="1" ht="15" customHeight="1">
      <c r="A204" s="1981" t="s">
        <v>125</v>
      </c>
      <c r="B204" s="1980"/>
      <c r="C204" s="1980"/>
      <c r="D204" s="1980"/>
      <c r="E204" s="1980"/>
      <c r="F204" s="1980"/>
      <c r="G204" s="1980"/>
    </row>
    <row r="205" spans="1:7" s="1071" customFormat="1" ht="15" customHeight="1">
      <c r="A205" s="1970" t="s">
        <v>199</v>
      </c>
      <c r="B205" s="1980"/>
      <c r="C205" s="1980"/>
      <c r="D205" s="1980"/>
      <c r="E205" s="1980"/>
      <c r="F205" s="1980"/>
      <c r="G205" s="1980"/>
    </row>
    <row r="206" spans="1:7" s="1071" customFormat="1" ht="29.25" customHeight="1">
      <c r="A206" s="1979" t="s">
        <v>213</v>
      </c>
      <c r="B206" s="1976"/>
      <c r="C206" s="1976"/>
      <c r="D206" s="1976"/>
      <c r="E206" s="1976"/>
      <c r="F206" s="1976"/>
      <c r="G206" s="1976"/>
    </row>
    <row r="207" spans="1:7" s="1071" customFormat="1" ht="15" customHeight="1">
      <c r="A207" s="1970" t="s">
        <v>200</v>
      </c>
      <c r="B207" s="1980"/>
      <c r="C207" s="1980"/>
      <c r="D207" s="1980"/>
      <c r="E207" s="1980"/>
      <c r="F207" s="1980"/>
      <c r="G207" s="1980"/>
    </row>
    <row r="208" spans="1:7" s="1071" customFormat="1" ht="15" customHeight="1">
      <c r="A208" s="1977" t="s">
        <v>201</v>
      </c>
      <c r="B208" s="1980"/>
      <c r="C208" s="1980"/>
      <c r="D208" s="1980"/>
      <c r="E208" s="1980"/>
      <c r="F208" s="1980"/>
      <c r="G208" s="1980"/>
    </row>
    <row r="209" s="1071" customFormat="1" ht="15" customHeight="1">
      <c r="A209" s="1970" t="s">
        <v>202</v>
      </c>
    </row>
    <row r="210" s="1071" customFormat="1" ht="15" customHeight="1">
      <c r="A210" s="1977" t="s">
        <v>203</v>
      </c>
    </row>
    <row r="211" s="1071" customFormat="1" ht="15" customHeight="1">
      <c r="A211" s="194" t="s">
        <v>204</v>
      </c>
    </row>
    <row r="212" s="1071" customFormat="1" ht="15" customHeight="1">
      <c r="A212" s="1977" t="s">
        <v>205</v>
      </c>
    </row>
    <row r="213" s="1071" customFormat="1" ht="15" customHeight="1">
      <c r="A213" s="194" t="s">
        <v>206</v>
      </c>
    </row>
    <row r="214" s="1071" customFormat="1" ht="15" customHeight="1">
      <c r="A214" s="194" t="s">
        <v>207</v>
      </c>
    </row>
    <row r="215" s="1071" customFormat="1" ht="15" customHeight="1">
      <c r="A215" s="194" t="s">
        <v>208</v>
      </c>
    </row>
    <row r="216" s="1071" customFormat="1" ht="15" customHeight="1">
      <c r="A216" s="1970" t="s">
        <v>209</v>
      </c>
    </row>
    <row r="217" s="1071" customFormat="1" ht="15.75">
      <c r="A217" s="1970"/>
    </row>
    <row r="218" s="1071" customFormat="1" ht="13.5">
      <c r="A218" s="1981"/>
    </row>
    <row r="219" ht="15" customHeight="1">
      <c r="A219" s="215"/>
    </row>
  </sheetData>
  <sheetProtection selectLockedCells="1"/>
  <mergeCells count="12">
    <mergeCell ref="A199:G199"/>
    <mergeCell ref="A200:G200"/>
    <mergeCell ref="A202:G202"/>
    <mergeCell ref="A206:G206"/>
    <mergeCell ref="A186:G186"/>
    <mergeCell ref="A195:G195"/>
    <mergeCell ref="E2:E3"/>
    <mergeCell ref="F2:G2"/>
    <mergeCell ref="B178:G178"/>
    <mergeCell ref="A185:G185"/>
    <mergeCell ref="B2:B3"/>
    <mergeCell ref="C2:D2"/>
  </mergeCells>
  <conditionalFormatting sqref="C2 F2">
    <cfRule type="expression" priority="1" dxfId="0" stopIfTrue="1">
      <formula>MONTH(C2)=12</formula>
    </cfRule>
    <cfRule type="expression" priority="2" dxfId="1" stopIfTrue="1">
      <formula>MONTH(C2)=3</formula>
    </cfRule>
  </conditionalFormatting>
  <printOptions/>
  <pageMargins left="0.3937007874015748" right="0" top="0.3937007874015748" bottom="0.3937007874015748" header="0" footer="0.1968503937007874"/>
  <pageSetup horizontalDpi="600" verticalDpi="600" orientation="portrait" paperSize="9" scale="67" r:id="rId1"/>
  <rowBreaks count="2" manualBreakCount="2">
    <brk id="81" max="6" man="1"/>
    <brk id="152" max="6" man="1"/>
  </rowBreaks>
</worksheet>
</file>

<file path=xl/worksheets/sheet40.xml><?xml version="1.0" encoding="utf-8"?>
<worksheet xmlns="http://schemas.openxmlformats.org/spreadsheetml/2006/main" xmlns:r="http://schemas.openxmlformats.org/officeDocument/2006/relationships">
  <dimension ref="A1:IL106"/>
  <sheetViews>
    <sheetView view="pageBreakPreview" zoomScaleSheetLayoutView="100" workbookViewId="0" topLeftCell="A1">
      <pane xSplit="1" ySplit="5" topLeftCell="B6" activePane="bottomRight" state="frozen"/>
      <selection pane="topLeft" activeCell="A7" sqref="A7:I7"/>
      <selection pane="topRight" activeCell="A7" sqref="A7:I7"/>
      <selection pane="bottomLeft" activeCell="A7" sqref="A7:I7"/>
      <selection pane="bottomRight" activeCell="A98" sqref="A98"/>
    </sheetView>
  </sheetViews>
  <sheetFormatPr defaultColWidth="9.00390625" defaultRowHeight="12.75"/>
  <cols>
    <col min="1" max="1" width="40.375" style="770" customWidth="1"/>
    <col min="2" max="8" width="10.75390625" style="770" customWidth="1"/>
    <col min="9" max="16384" width="9.125" style="770" customWidth="1"/>
  </cols>
  <sheetData>
    <row r="1" spans="1:8" s="749" customFormat="1" ht="21" customHeight="1">
      <c r="A1" s="747" t="s">
        <v>835</v>
      </c>
      <c r="B1" s="748"/>
      <c r="C1" s="748"/>
      <c r="D1" s="748"/>
      <c r="E1" s="748"/>
      <c r="F1" s="748"/>
      <c r="G1" s="748"/>
      <c r="H1" s="748"/>
    </row>
    <row r="2" spans="1:8" s="749" customFormat="1" ht="21" customHeight="1">
      <c r="A2" s="750" t="s">
        <v>521</v>
      </c>
      <c r="B2" s="751"/>
      <c r="C2" s="751"/>
      <c r="D2" s="751"/>
      <c r="E2" s="751"/>
      <c r="F2" s="751"/>
      <c r="G2" s="751"/>
      <c r="H2" s="751"/>
    </row>
    <row r="3" spans="1:8" s="749" customFormat="1" ht="11.25" customHeight="1">
      <c r="A3" s="752"/>
      <c r="B3" s="753"/>
      <c r="C3" s="753"/>
      <c r="D3" s="753"/>
      <c r="E3" s="753"/>
      <c r="F3" s="753"/>
      <c r="G3" s="753"/>
      <c r="H3" s="753" t="s">
        <v>836</v>
      </c>
    </row>
    <row r="4" spans="1:8" s="780" customFormat="1" ht="12.75" customHeight="1">
      <c r="A4" s="754"/>
      <c r="B4" s="755">
        <v>2009</v>
      </c>
      <c r="C4" s="755"/>
      <c r="D4" s="755"/>
      <c r="E4" s="755"/>
      <c r="F4" s="756"/>
      <c r="G4" s="755">
        <v>2010</v>
      </c>
      <c r="H4" s="756"/>
    </row>
    <row r="5" spans="1:8" s="781" customFormat="1" ht="13.5" customHeight="1">
      <c r="A5" s="757"/>
      <c r="B5" s="758" t="s">
        <v>837</v>
      </c>
      <c r="C5" s="759" t="s">
        <v>838</v>
      </c>
      <c r="D5" s="760" t="s">
        <v>839</v>
      </c>
      <c r="E5" s="760" t="s">
        <v>840</v>
      </c>
      <c r="F5" s="760" t="s">
        <v>362</v>
      </c>
      <c r="G5" s="759" t="s">
        <v>837</v>
      </c>
      <c r="H5" s="760" t="s">
        <v>838</v>
      </c>
    </row>
    <row r="6" spans="1:8" s="780" customFormat="1" ht="6" customHeight="1">
      <c r="A6" s="761"/>
      <c r="B6" s="762"/>
      <c r="C6" s="761"/>
      <c r="D6" s="761"/>
      <c r="E6" s="761"/>
      <c r="F6" s="761"/>
      <c r="G6" s="761"/>
      <c r="H6" s="761"/>
    </row>
    <row r="7" spans="1:8" s="766" customFormat="1" ht="15">
      <c r="A7" s="763" t="s">
        <v>522</v>
      </c>
      <c r="B7" s="764">
        <v>-1415.6346700536305</v>
      </c>
      <c r="C7" s="765">
        <v>-1235.3766222554175</v>
      </c>
      <c r="D7" s="765">
        <v>111.7204787657953</v>
      </c>
      <c r="E7" s="765">
        <v>-937.7089114315359</v>
      </c>
      <c r="F7" s="765">
        <v>-3476.9997249747894</v>
      </c>
      <c r="G7" s="765">
        <v>-551.4324223188308</v>
      </c>
      <c r="H7" s="765">
        <v>-256.14192773082124</v>
      </c>
    </row>
    <row r="8" spans="1:8" ht="12.75">
      <c r="A8" s="767" t="s">
        <v>841</v>
      </c>
      <c r="B8" s="768">
        <v>2658.1042355419436</v>
      </c>
      <c r="C8" s="769">
        <v>2738.1145237571773</v>
      </c>
      <c r="D8" s="769">
        <v>3055.8510795928073</v>
      </c>
      <c r="E8" s="769">
        <v>3247.2008886252897</v>
      </c>
      <c r="F8" s="769">
        <v>11699.270727517218</v>
      </c>
      <c r="G8" s="769">
        <v>3042.6122531099327</v>
      </c>
      <c r="H8" s="769">
        <v>3799.640198790283</v>
      </c>
    </row>
    <row r="9" spans="1:8" ht="12.75">
      <c r="A9" s="767" t="s">
        <v>842</v>
      </c>
      <c r="B9" s="768">
        <v>-3813.77765746411</v>
      </c>
      <c r="C9" s="769">
        <v>-3995.517602507258</v>
      </c>
      <c r="D9" s="769">
        <v>-3911.657336413113</v>
      </c>
      <c r="E9" s="769">
        <v>-4151.877384418508</v>
      </c>
      <c r="F9" s="769">
        <v>-15872.82998080299</v>
      </c>
      <c r="G9" s="769">
        <v>-3603.6591502834804</v>
      </c>
      <c r="H9" s="769">
        <v>-4569.400497309852</v>
      </c>
    </row>
    <row r="10" spans="1:8" s="774" customFormat="1" ht="15">
      <c r="A10" s="771" t="s">
        <v>523</v>
      </c>
      <c r="B10" s="772">
        <v>-1155.6734219221657</v>
      </c>
      <c r="C10" s="773">
        <v>-1257.4030787500808</v>
      </c>
      <c r="D10" s="773">
        <v>-855.806256820306</v>
      </c>
      <c r="E10" s="773">
        <v>-904.6764957932181</v>
      </c>
      <c r="F10" s="773">
        <v>-4173.559253285771</v>
      </c>
      <c r="G10" s="773">
        <v>-561.0468971735478</v>
      </c>
      <c r="H10" s="773">
        <v>-769.7602985195684</v>
      </c>
    </row>
    <row r="11" spans="1:8" ht="12.75">
      <c r="A11" s="767" t="s">
        <v>843</v>
      </c>
      <c r="B11" s="768">
        <v>794.3334787353064</v>
      </c>
      <c r="C11" s="769">
        <v>1175.0778775499598</v>
      </c>
      <c r="D11" s="769">
        <v>2105.484065028454</v>
      </c>
      <c r="E11" s="769">
        <v>839.1742588083475</v>
      </c>
      <c r="F11" s="769">
        <v>4914.069680122067</v>
      </c>
      <c r="G11" s="769">
        <v>701.5420557871558</v>
      </c>
      <c r="H11" s="769">
        <v>1168.425719326895</v>
      </c>
    </row>
    <row r="12" spans="1:8" ht="15">
      <c r="A12" s="767" t="s">
        <v>524</v>
      </c>
      <c r="B12" s="768">
        <v>192.15884085186227</v>
      </c>
      <c r="C12" s="769">
        <v>230.14910636699287</v>
      </c>
      <c r="D12" s="769">
        <v>384.4799029363991</v>
      </c>
      <c r="E12" s="769">
        <v>200.88635468042295</v>
      </c>
      <c r="F12" s="769">
        <v>1007.6742048356771</v>
      </c>
      <c r="G12" s="769">
        <v>177.91708201701059</v>
      </c>
      <c r="H12" s="769">
        <v>276.909107066978</v>
      </c>
    </row>
    <row r="13" spans="1:8" ht="15">
      <c r="A13" s="767" t="s">
        <v>525</v>
      </c>
      <c r="B13" s="768">
        <v>288.47057051444165</v>
      </c>
      <c r="C13" s="769">
        <v>620.9982261709058</v>
      </c>
      <c r="D13" s="769">
        <v>1437.284732201699</v>
      </c>
      <c r="E13" s="769">
        <v>334.4062543381493</v>
      </c>
      <c r="F13" s="769">
        <v>2681.1597832251955</v>
      </c>
      <c r="G13" s="769">
        <v>279.7395697212287</v>
      </c>
      <c r="H13" s="769">
        <v>621.3604532061494</v>
      </c>
    </row>
    <row r="14" spans="1:8" ht="12.75">
      <c r="A14" s="767" t="s">
        <v>844</v>
      </c>
      <c r="B14" s="768">
        <v>313.7040673690024</v>
      </c>
      <c r="C14" s="769">
        <v>323.9305450120611</v>
      </c>
      <c r="D14" s="769">
        <v>283.71942989035637</v>
      </c>
      <c r="E14" s="769">
        <v>303.8816497897753</v>
      </c>
      <c r="F14" s="769">
        <v>1225.235692061195</v>
      </c>
      <c r="G14" s="769">
        <v>243.8854040489166</v>
      </c>
      <c r="H14" s="769">
        <v>270.1561590537676</v>
      </c>
    </row>
    <row r="15" spans="1:8" ht="12.75">
      <c r="A15" s="767" t="s">
        <v>845</v>
      </c>
      <c r="B15" s="768">
        <v>-838.4391691182047</v>
      </c>
      <c r="C15" s="769">
        <v>-963.0067630324281</v>
      </c>
      <c r="D15" s="769">
        <v>-966.3501875438136</v>
      </c>
      <c r="E15" s="769">
        <v>-848.8812416439305</v>
      </c>
      <c r="F15" s="769">
        <v>-3616.677361338377</v>
      </c>
      <c r="G15" s="769">
        <v>-693.649880830026</v>
      </c>
      <c r="H15" s="769">
        <v>-745.0923835410847</v>
      </c>
    </row>
    <row r="16" spans="1:8" ht="15">
      <c r="A16" s="767" t="s">
        <v>524</v>
      </c>
      <c r="B16" s="768">
        <v>-196.32907636840864</v>
      </c>
      <c r="C16" s="769">
        <v>-200.6080356085105</v>
      </c>
      <c r="D16" s="769">
        <v>-208.3208550135485</v>
      </c>
      <c r="E16" s="769">
        <v>-196.48442268272564</v>
      </c>
      <c r="F16" s="769">
        <v>-801.7423896731933</v>
      </c>
      <c r="G16" s="769">
        <v>-181.89774339647934</v>
      </c>
      <c r="H16" s="769">
        <v>-235.8310921885388</v>
      </c>
    </row>
    <row r="17" spans="1:8" ht="15">
      <c r="A17" s="767" t="s">
        <v>525</v>
      </c>
      <c r="B17" s="768">
        <v>-272.33078510592964</v>
      </c>
      <c r="C17" s="769">
        <v>-352.83861608702307</v>
      </c>
      <c r="D17" s="769">
        <v>-380.44299576067056</v>
      </c>
      <c r="E17" s="769">
        <v>-253.0812808354214</v>
      </c>
      <c r="F17" s="769">
        <v>-1258.6936777890448</v>
      </c>
      <c r="G17" s="769">
        <v>-198.4346060669677</v>
      </c>
      <c r="H17" s="769">
        <v>-241.0027958972653</v>
      </c>
    </row>
    <row r="18" spans="1:8" ht="12.75">
      <c r="A18" s="767" t="s">
        <v>844</v>
      </c>
      <c r="B18" s="768">
        <v>-369.77930764386645</v>
      </c>
      <c r="C18" s="769">
        <v>-409.5601113368945</v>
      </c>
      <c r="D18" s="769">
        <v>-377.58633676959454</v>
      </c>
      <c r="E18" s="769">
        <v>-399.3155381257834</v>
      </c>
      <c r="F18" s="769">
        <v>-1556.241293876139</v>
      </c>
      <c r="G18" s="769">
        <v>-313.31753136657886</v>
      </c>
      <c r="H18" s="769">
        <v>-268.2584954552805</v>
      </c>
    </row>
    <row r="19" spans="1:8" s="774" customFormat="1" ht="12.75">
      <c r="A19" s="771" t="s">
        <v>846</v>
      </c>
      <c r="B19" s="772">
        <v>-44.10569038289832</v>
      </c>
      <c r="C19" s="773">
        <v>212.07111451753173</v>
      </c>
      <c r="D19" s="773">
        <v>1139.1338774846406</v>
      </c>
      <c r="E19" s="773">
        <v>-9.706982835582911</v>
      </c>
      <c r="F19" s="773">
        <v>1297.3923187836906</v>
      </c>
      <c r="G19" s="773">
        <v>7.892174957129896</v>
      </c>
      <c r="H19" s="773">
        <v>423.3333357858103</v>
      </c>
    </row>
    <row r="20" spans="1:8" s="774" customFormat="1" ht="12.75">
      <c r="A20" s="771" t="s">
        <v>847</v>
      </c>
      <c r="B20" s="772">
        <v>-1199.779112305064</v>
      </c>
      <c r="C20" s="773">
        <v>-1045.331964232549</v>
      </c>
      <c r="D20" s="773">
        <v>283.3276206643347</v>
      </c>
      <c r="E20" s="773">
        <v>-914.3834786288011</v>
      </c>
      <c r="F20" s="773">
        <v>-2876.1669345020805</v>
      </c>
      <c r="G20" s="773">
        <v>-553.1547222164179</v>
      </c>
      <c r="H20" s="773">
        <v>-346.4269627337582</v>
      </c>
    </row>
    <row r="21" spans="1:8" ht="12.75">
      <c r="A21" s="767" t="s">
        <v>848</v>
      </c>
      <c r="B21" s="768">
        <v>191.71246206255992</v>
      </c>
      <c r="C21" s="769">
        <v>229.0384982941366</v>
      </c>
      <c r="D21" s="769">
        <v>198.80065904951294</v>
      </c>
      <c r="E21" s="769">
        <v>182.61968297411602</v>
      </c>
      <c r="F21" s="769">
        <v>802.1713023803254</v>
      </c>
      <c r="G21" s="769">
        <v>139.84524672399272</v>
      </c>
      <c r="H21" s="769">
        <v>169.58121955755306</v>
      </c>
    </row>
    <row r="22" spans="1:8" ht="15">
      <c r="A22" s="767" t="s">
        <v>526</v>
      </c>
      <c r="B22" s="768">
        <v>87.73166218434537</v>
      </c>
      <c r="C22" s="769">
        <v>137.6833113328812</v>
      </c>
      <c r="D22" s="769">
        <v>110.88792541887283</v>
      </c>
      <c r="E22" s="769">
        <v>89.34762389248101</v>
      </c>
      <c r="F22" s="769">
        <v>425.65052282858034</v>
      </c>
      <c r="G22" s="769">
        <v>56.152620245253416</v>
      </c>
      <c r="H22" s="769">
        <v>93.5843039999529</v>
      </c>
    </row>
    <row r="23" spans="1:8" ht="12.75">
      <c r="A23" s="767" t="s">
        <v>849</v>
      </c>
      <c r="B23" s="768">
        <v>103.98079987821457</v>
      </c>
      <c r="C23" s="769">
        <v>91.3551869612554</v>
      </c>
      <c r="D23" s="769">
        <v>87.91273363064013</v>
      </c>
      <c r="E23" s="769">
        <v>93.272059081635</v>
      </c>
      <c r="F23" s="769">
        <v>376.520779551745</v>
      </c>
      <c r="G23" s="769">
        <v>83.6926264787393</v>
      </c>
      <c r="H23" s="769">
        <v>75.99691555760019</v>
      </c>
    </row>
    <row r="24" spans="1:8" ht="12.75">
      <c r="A24" s="767" t="s">
        <v>850</v>
      </c>
      <c r="B24" s="768">
        <v>-0.7167660544084138</v>
      </c>
      <c r="C24" s="769">
        <v>1.7674795291287209</v>
      </c>
      <c r="D24" s="769">
        <v>1.19989718222352</v>
      </c>
      <c r="E24" s="769">
        <v>1.6085555165468297</v>
      </c>
      <c r="F24" s="769">
        <v>3.859166173490656</v>
      </c>
      <c r="G24" s="769">
        <v>-1.829483307189458</v>
      </c>
      <c r="H24" s="769">
        <v>1.9282116997118917</v>
      </c>
    </row>
    <row r="25" spans="1:8" ht="12.75">
      <c r="A25" s="767" t="s">
        <v>851</v>
      </c>
      <c r="B25" s="768">
        <v>71.86160397989116</v>
      </c>
      <c r="C25" s="769">
        <v>73.09580902000587</v>
      </c>
      <c r="D25" s="769">
        <v>73.51011725314669</v>
      </c>
      <c r="E25" s="769">
        <v>75.25460847452098</v>
      </c>
      <c r="F25" s="769">
        <v>293.72213872756464</v>
      </c>
      <c r="G25" s="769">
        <v>71.9633829802756</v>
      </c>
      <c r="H25" s="769">
        <v>61.235850480772726</v>
      </c>
    </row>
    <row r="26" spans="1:8" ht="12.75">
      <c r="A26" s="767" t="s">
        <v>852</v>
      </c>
      <c r="B26" s="768">
        <v>32.8359619527318</v>
      </c>
      <c r="C26" s="769">
        <v>16.491898412120793</v>
      </c>
      <c r="D26" s="769">
        <v>13.202719195269921</v>
      </c>
      <c r="E26" s="769">
        <v>16.408895090567206</v>
      </c>
      <c r="F26" s="769">
        <v>78.93947465068973</v>
      </c>
      <c r="G26" s="769">
        <v>13.558726805653155</v>
      </c>
      <c r="H26" s="769">
        <v>12.832853377115562</v>
      </c>
    </row>
    <row r="27" spans="1:8" ht="12.75">
      <c r="A27" s="767" t="s">
        <v>853</v>
      </c>
      <c r="B27" s="768">
        <v>-620.0846379098604</v>
      </c>
      <c r="C27" s="769">
        <v>-734.52691923109</v>
      </c>
      <c r="D27" s="769">
        <v>-568.1797798627505</v>
      </c>
      <c r="E27" s="769">
        <v>-411.7525238633038</v>
      </c>
      <c r="F27" s="769">
        <v>-2334.5438608670047</v>
      </c>
      <c r="G27" s="769">
        <v>-522.8113332188818</v>
      </c>
      <c r="H27" s="769">
        <v>-523.0057649054133</v>
      </c>
    </row>
    <row r="28" spans="1:8" ht="12.75">
      <c r="A28" s="767" t="s">
        <v>854</v>
      </c>
      <c r="B28" s="768">
        <v>-19.113681521808562</v>
      </c>
      <c r="C28" s="769">
        <v>-25.219870065353483</v>
      </c>
      <c r="D28" s="769">
        <v>-16.1638193837746</v>
      </c>
      <c r="E28" s="769">
        <v>-3.3011713696998206</v>
      </c>
      <c r="F28" s="769">
        <v>-63.79854234063647</v>
      </c>
      <c r="G28" s="769">
        <v>-4.266108081115277</v>
      </c>
      <c r="H28" s="769">
        <v>-4.9707033547614685</v>
      </c>
    </row>
    <row r="29" spans="1:8" ht="12.75">
      <c r="A29" s="767" t="s">
        <v>855</v>
      </c>
      <c r="B29" s="768">
        <v>-600.9709563880517</v>
      </c>
      <c r="C29" s="769">
        <v>-709.3070491657365</v>
      </c>
      <c r="D29" s="769">
        <v>-552.0159604789758</v>
      </c>
      <c r="E29" s="769">
        <v>-408.45135249360396</v>
      </c>
      <c r="F29" s="769">
        <v>-2270.745318526368</v>
      </c>
      <c r="G29" s="769">
        <v>-518.5452251377665</v>
      </c>
      <c r="H29" s="769">
        <v>-518.0350615506518</v>
      </c>
    </row>
    <row r="30" spans="1:8" ht="12.75">
      <c r="A30" s="767" t="s">
        <v>856</v>
      </c>
      <c r="B30" s="768">
        <v>-384.05979501860656</v>
      </c>
      <c r="C30" s="769">
        <v>-562.228704611927</v>
      </c>
      <c r="D30" s="769">
        <v>-410.2378333493278</v>
      </c>
      <c r="E30" s="769">
        <v>-282.15411120230954</v>
      </c>
      <c r="F30" s="769">
        <v>-1638.6804441821707</v>
      </c>
      <c r="G30" s="769">
        <v>-351.01203602984026</v>
      </c>
      <c r="H30" s="769">
        <v>-412.98332048380956</v>
      </c>
    </row>
    <row r="31" spans="1:8" ht="12.75">
      <c r="A31" s="767" t="s">
        <v>857</v>
      </c>
      <c r="B31" s="768">
        <v>-50.70706484975821</v>
      </c>
      <c r="C31" s="769">
        <v>-0.17652536131730745</v>
      </c>
      <c r="D31" s="769">
        <v>-22.204608255804988</v>
      </c>
      <c r="E31" s="769">
        <v>-0.27163455549074617</v>
      </c>
      <c r="F31" s="769">
        <v>-73.35983302237125</v>
      </c>
      <c r="G31" s="769">
        <v>-55.9971235720763</v>
      </c>
      <c r="H31" s="769">
        <v>-0.2543541105694924</v>
      </c>
    </row>
    <row r="32" spans="1:8" ht="12.75">
      <c r="A32" s="767" t="s">
        <v>858</v>
      </c>
      <c r="B32" s="768">
        <v>-166.20409651968697</v>
      </c>
      <c r="C32" s="769">
        <v>-146.90181919249227</v>
      </c>
      <c r="D32" s="769">
        <v>-119.5735188738431</v>
      </c>
      <c r="E32" s="769">
        <v>-126.02560673580368</v>
      </c>
      <c r="F32" s="769">
        <v>-558.705041321826</v>
      </c>
      <c r="G32" s="769">
        <v>-111.53606553584996</v>
      </c>
      <c r="H32" s="769">
        <v>-104.79738695627276</v>
      </c>
    </row>
    <row r="33" spans="1:8" s="774" customFormat="1" ht="12.75">
      <c r="A33" s="771" t="s">
        <v>859</v>
      </c>
      <c r="B33" s="772">
        <v>-428.3721758473004</v>
      </c>
      <c r="C33" s="773">
        <v>-505.48842093695345</v>
      </c>
      <c r="D33" s="773">
        <v>-369.37912081323753</v>
      </c>
      <c r="E33" s="773">
        <v>-229.1328408891878</v>
      </c>
      <c r="F33" s="773">
        <v>-1532.3725584866795</v>
      </c>
      <c r="G33" s="773">
        <v>-382.96608649488905</v>
      </c>
      <c r="H33" s="773">
        <v>-353.4245453478602</v>
      </c>
    </row>
    <row r="34" spans="1:8" s="774" customFormat="1" ht="12.75">
      <c r="A34" s="771" t="s">
        <v>860</v>
      </c>
      <c r="B34" s="772">
        <v>-1628.1512881523645</v>
      </c>
      <c r="C34" s="773">
        <v>-1550.8203851695025</v>
      </c>
      <c r="D34" s="773">
        <v>-86.05150014890289</v>
      </c>
      <c r="E34" s="773">
        <v>-1143.516319517989</v>
      </c>
      <c r="F34" s="773">
        <v>-4408.53949298876</v>
      </c>
      <c r="G34" s="773">
        <v>-936.120808711307</v>
      </c>
      <c r="H34" s="773">
        <v>-699.8515080816185</v>
      </c>
    </row>
    <row r="35" spans="1:8" s="774" customFormat="1" ht="12.75">
      <c r="A35" s="771" t="s">
        <v>861</v>
      </c>
      <c r="B35" s="772">
        <v>212.51661809873409</v>
      </c>
      <c r="C35" s="773">
        <v>315.4437629140845</v>
      </c>
      <c r="D35" s="773">
        <v>197.77197891469868</v>
      </c>
      <c r="E35" s="773">
        <v>205.807408086453</v>
      </c>
      <c r="F35" s="773">
        <v>931.5397680139705</v>
      </c>
      <c r="G35" s="773">
        <v>384.68838639247633</v>
      </c>
      <c r="H35" s="773">
        <v>443.7095803507968</v>
      </c>
    </row>
    <row r="36" spans="1:8" ht="12.75">
      <c r="A36" s="767" t="s">
        <v>862</v>
      </c>
      <c r="B36" s="768">
        <v>406.2998543718253</v>
      </c>
      <c r="C36" s="769">
        <v>467.44735064921485</v>
      </c>
      <c r="D36" s="769">
        <v>303.1794805891796</v>
      </c>
      <c r="E36" s="769">
        <v>361.1828456244803</v>
      </c>
      <c r="F36" s="769">
        <v>1538.1095312347002</v>
      </c>
      <c r="G36" s="769">
        <v>559.9046109257491</v>
      </c>
      <c r="H36" s="769">
        <v>593.7481325258331</v>
      </c>
    </row>
    <row r="37" spans="1:8" ht="12.75">
      <c r="A37" s="767" t="s">
        <v>863</v>
      </c>
      <c r="B37" s="768">
        <v>-193.78323627309123</v>
      </c>
      <c r="C37" s="769">
        <v>-152.00358773513037</v>
      </c>
      <c r="D37" s="769">
        <v>-105.40750167448091</v>
      </c>
      <c r="E37" s="769">
        <v>-155.37543753802734</v>
      </c>
      <c r="F37" s="769">
        <v>-606.5697632207298</v>
      </c>
      <c r="G37" s="769">
        <v>-175.21622453327282</v>
      </c>
      <c r="H37" s="769">
        <v>-150.03855217503633</v>
      </c>
    </row>
    <row r="38" spans="1:8" s="766" customFormat="1" ht="15">
      <c r="A38" s="775" t="s">
        <v>527</v>
      </c>
      <c r="B38" s="764">
        <v>182.6739686780138</v>
      </c>
      <c r="C38" s="765">
        <v>121.49278528261102</v>
      </c>
      <c r="D38" s="765">
        <v>76.19883031961095</v>
      </c>
      <c r="E38" s="765">
        <v>96.84893959662291</v>
      </c>
      <c r="F38" s="765">
        <v>477.21452387685866</v>
      </c>
      <c r="G38" s="765">
        <v>62.176819400395736</v>
      </c>
      <c r="H38" s="765">
        <v>-109.45343961852608</v>
      </c>
    </row>
    <row r="39" spans="1:8" ht="12.75">
      <c r="A39" s="767" t="s">
        <v>864</v>
      </c>
      <c r="B39" s="768">
        <v>182.92396893365975</v>
      </c>
      <c r="C39" s="769">
        <v>121.49278528261102</v>
      </c>
      <c r="D39" s="769">
        <v>77.55983050878896</v>
      </c>
      <c r="E39" s="769">
        <v>96.84893959662291</v>
      </c>
      <c r="F39" s="769">
        <v>478.8255243216826</v>
      </c>
      <c r="G39" s="769">
        <v>62.176819400395736</v>
      </c>
      <c r="H39" s="769">
        <v>-111.75093940122703</v>
      </c>
    </row>
    <row r="40" spans="1:8" ht="12.75">
      <c r="A40" s="771" t="s">
        <v>865</v>
      </c>
      <c r="B40" s="768">
        <v>-1232.9607013756165</v>
      </c>
      <c r="C40" s="769">
        <v>-1113.8838369728064</v>
      </c>
      <c r="D40" s="769">
        <v>187.91930908540627</v>
      </c>
      <c r="E40" s="769">
        <v>-840.859971834913</v>
      </c>
      <c r="F40" s="769">
        <v>-2999.7852010979304</v>
      </c>
      <c r="G40" s="769">
        <v>-489.25560291843505</v>
      </c>
      <c r="H40" s="769">
        <v>-365.59536734934727</v>
      </c>
    </row>
    <row r="41" spans="1:8" s="766" customFormat="1" ht="15">
      <c r="A41" s="775" t="s">
        <v>528</v>
      </c>
      <c r="B41" s="764">
        <v>-133.02617096895324</v>
      </c>
      <c r="C41" s="765">
        <v>866.687635818308</v>
      </c>
      <c r="D41" s="765">
        <v>228.65404786099072</v>
      </c>
      <c r="E41" s="765">
        <v>1231.0901418311548</v>
      </c>
      <c r="F41" s="765">
        <v>2193.4056545415006</v>
      </c>
      <c r="G41" s="765">
        <v>-696.1474118612067</v>
      </c>
      <c r="H41" s="765">
        <v>261.2202155388103</v>
      </c>
    </row>
    <row r="42" spans="1:8" ht="12.75">
      <c r="A42" s="767" t="s">
        <v>866</v>
      </c>
      <c r="B42" s="768">
        <v>893.1710464629858</v>
      </c>
      <c r="C42" s="769">
        <v>658.3683660390974</v>
      </c>
      <c r="D42" s="769">
        <v>591.374304126571</v>
      </c>
      <c r="E42" s="769">
        <v>1228.5832944389424</v>
      </c>
      <c r="F42" s="769">
        <v>3371.4970110675968</v>
      </c>
      <c r="G42" s="769">
        <v>16.4594663935282</v>
      </c>
      <c r="H42" s="769">
        <v>527.9457740432598</v>
      </c>
    </row>
    <row r="43" spans="1:8" ht="12.75">
      <c r="A43" s="767" t="s">
        <v>867</v>
      </c>
      <c r="B43" s="768">
        <v>-24.731590772053185</v>
      </c>
      <c r="C43" s="769">
        <v>-22.47991870066888</v>
      </c>
      <c r="D43" s="769">
        <v>-43.3685790307114</v>
      </c>
      <c r="E43" s="769">
        <v>180.13156978537847</v>
      </c>
      <c r="F43" s="769">
        <v>89.55148128194502</v>
      </c>
      <c r="G43" s="769">
        <v>-19.90955132388469</v>
      </c>
      <c r="H43" s="769">
        <v>-40.22283268584762</v>
      </c>
    </row>
    <row r="44" spans="1:8" ht="12.75">
      <c r="A44" s="767" t="s">
        <v>868</v>
      </c>
      <c r="B44" s="768">
        <v>-17.174711673278296</v>
      </c>
      <c r="C44" s="769">
        <v>-16.88751959963586</v>
      </c>
      <c r="D44" s="769">
        <v>-36.41060234070548</v>
      </c>
      <c r="E44" s="769">
        <v>196.6953652375941</v>
      </c>
      <c r="F44" s="769">
        <v>126.22253162397448</v>
      </c>
      <c r="G44" s="769">
        <v>-20.25299768078187</v>
      </c>
      <c r="H44" s="769">
        <v>-19.43197132910166</v>
      </c>
    </row>
    <row r="45" spans="1:8" ht="12.75">
      <c r="A45" s="767" t="s">
        <v>869</v>
      </c>
      <c r="B45" s="768">
        <v>-9.047503283903445</v>
      </c>
      <c r="C45" s="769">
        <v>-6.949292338175302</v>
      </c>
      <c r="D45" s="769">
        <v>-9.063582238545408</v>
      </c>
      <c r="E45" s="769">
        <v>-18.21510947235031</v>
      </c>
      <c r="F45" s="769">
        <v>-43.275487332974464</v>
      </c>
      <c r="G45" s="769">
        <v>-2.382004111477472</v>
      </c>
      <c r="H45" s="769">
        <v>-20.790861356745957</v>
      </c>
    </row>
    <row r="46" spans="1:8" ht="12.75">
      <c r="A46" s="767" t="s">
        <v>870</v>
      </c>
      <c r="B46" s="768">
        <v>1.4906241851285567</v>
      </c>
      <c r="C46" s="769">
        <v>1.356893237142283</v>
      </c>
      <c r="D46" s="769">
        <v>2.1056055485394887</v>
      </c>
      <c r="E46" s="769">
        <v>1.6513140201346794</v>
      </c>
      <c r="F46" s="769">
        <v>6.604436990945008</v>
      </c>
      <c r="G46" s="769">
        <v>2.7254504683746537</v>
      </c>
      <c r="H46" s="769">
        <v>0</v>
      </c>
    </row>
    <row r="47" spans="1:8" ht="15">
      <c r="A47" s="767" t="s">
        <v>529</v>
      </c>
      <c r="B47" s="768">
        <v>917.902637235039</v>
      </c>
      <c r="C47" s="769">
        <v>680.8482847397663</v>
      </c>
      <c r="D47" s="769">
        <v>634.7428831572824</v>
      </c>
      <c r="E47" s="769">
        <v>1048.4517246535638</v>
      </c>
      <c r="F47" s="769">
        <v>3281.9455297856516</v>
      </c>
      <c r="G47" s="769">
        <v>36.36901771741289</v>
      </c>
      <c r="H47" s="769">
        <v>568.1686067291073</v>
      </c>
    </row>
    <row r="48" spans="1:8" ht="12.75">
      <c r="A48" s="767" t="s">
        <v>871</v>
      </c>
      <c r="B48" s="768">
        <v>508.3842650593648</v>
      </c>
      <c r="C48" s="769">
        <v>664.1696826596665</v>
      </c>
      <c r="D48" s="769">
        <v>511.2427234091939</v>
      </c>
      <c r="E48" s="769">
        <v>617.1902286771315</v>
      </c>
      <c r="F48" s="769">
        <v>2300.9868998053566</v>
      </c>
      <c r="G48" s="769">
        <v>180.65318987856955</v>
      </c>
      <c r="H48" s="769">
        <v>272.6175464487449</v>
      </c>
    </row>
    <row r="49" spans="1:8" ht="15">
      <c r="A49" s="767" t="s">
        <v>530</v>
      </c>
      <c r="B49" s="768">
        <v>340.1737113514916</v>
      </c>
      <c r="C49" s="769">
        <v>-39.344619459291444</v>
      </c>
      <c r="D49" s="769">
        <v>84.77978775129714</v>
      </c>
      <c r="E49" s="769">
        <v>379.2230528229558</v>
      </c>
      <c r="F49" s="769">
        <v>764.8319324664532</v>
      </c>
      <c r="G49" s="769">
        <v>-201.92795121689386</v>
      </c>
      <c r="H49" s="769">
        <v>230.36042933494375</v>
      </c>
    </row>
    <row r="50" spans="1:8" ht="12.75">
      <c r="A50" s="767" t="s">
        <v>872</v>
      </c>
      <c r="B50" s="768">
        <v>69.34466082418274</v>
      </c>
      <c r="C50" s="769">
        <v>56.02322153939136</v>
      </c>
      <c r="D50" s="769">
        <v>38.72037199679149</v>
      </c>
      <c r="E50" s="769">
        <v>52.03844315347658</v>
      </c>
      <c r="F50" s="769">
        <v>216.12669751384215</v>
      </c>
      <c r="G50" s="769">
        <v>57.64377905573719</v>
      </c>
      <c r="H50" s="769">
        <v>65.1906309454187</v>
      </c>
    </row>
    <row r="51" spans="1:8" ht="15">
      <c r="A51" s="767" t="s">
        <v>531</v>
      </c>
      <c r="B51" s="768">
        <v>0</v>
      </c>
      <c r="C51" s="769">
        <v>0</v>
      </c>
      <c r="D51" s="769">
        <v>0</v>
      </c>
      <c r="E51" s="769">
        <v>0</v>
      </c>
      <c r="F51" s="769">
        <v>0</v>
      </c>
      <c r="G51" s="769">
        <v>0</v>
      </c>
      <c r="H51" s="769">
        <v>0</v>
      </c>
    </row>
    <row r="52" spans="1:8" ht="15">
      <c r="A52" s="767" t="s">
        <v>532</v>
      </c>
      <c r="B52" s="768">
        <v>-441.1221735253906</v>
      </c>
      <c r="C52" s="769">
        <v>-48.77798965433034</v>
      </c>
      <c r="D52" s="769">
        <v>-20.48995716769444</v>
      </c>
      <c r="E52" s="769">
        <v>-82.7420518207669</v>
      </c>
      <c r="F52" s="769">
        <v>-593.1321721681825</v>
      </c>
      <c r="G52" s="769">
        <v>-107.0064757212884</v>
      </c>
      <c r="H52" s="769">
        <v>-203.30202399063117</v>
      </c>
    </row>
    <row r="53" spans="1:8" ht="12.75">
      <c r="A53" s="767" t="s">
        <v>873</v>
      </c>
      <c r="B53" s="768">
        <v>-28.12472365979475</v>
      </c>
      <c r="C53" s="769">
        <v>-16.8715291294928</v>
      </c>
      <c r="D53" s="769">
        <v>-35.307351647356626</v>
      </c>
      <c r="E53" s="769">
        <v>-67.23186405835769</v>
      </c>
      <c r="F53" s="769">
        <v>-147.53546849500188</v>
      </c>
      <c r="G53" s="769">
        <v>-53.349719770428955</v>
      </c>
      <c r="H53" s="769">
        <v>-50.30965148517786</v>
      </c>
    </row>
    <row r="54" spans="1:8" ht="12.75">
      <c r="A54" s="767" t="s">
        <v>874</v>
      </c>
      <c r="B54" s="768">
        <v>-412.9974498655959</v>
      </c>
      <c r="C54" s="769">
        <v>-31.906460524837538</v>
      </c>
      <c r="D54" s="769">
        <v>14.817394479662187</v>
      </c>
      <c r="E54" s="769">
        <v>-15.510187762409213</v>
      </c>
      <c r="F54" s="769">
        <v>-445.5967036731805</v>
      </c>
      <c r="G54" s="769">
        <v>-53.65675595085944</v>
      </c>
      <c r="H54" s="769">
        <v>-152.9923725054533</v>
      </c>
    </row>
    <row r="55" spans="1:8" ht="12.75">
      <c r="A55" s="767" t="s">
        <v>875</v>
      </c>
      <c r="B55" s="768">
        <v>-47.985365513490045</v>
      </c>
      <c r="C55" s="769">
        <v>-73.51900759236518</v>
      </c>
      <c r="D55" s="769">
        <v>47.43740389084531</v>
      </c>
      <c r="E55" s="769">
        <v>78.51917228693067</v>
      </c>
      <c r="F55" s="769">
        <v>4.452203071920758</v>
      </c>
      <c r="G55" s="769">
        <v>-41.84302257290917</v>
      </c>
      <c r="H55" s="769">
        <v>-107.42603151846163</v>
      </c>
    </row>
    <row r="56" spans="1:8" ht="12.75">
      <c r="A56" s="767" t="s">
        <v>876</v>
      </c>
      <c r="B56" s="768">
        <v>-10.107713696996333</v>
      </c>
      <c r="C56" s="769">
        <v>2.0476639785360686</v>
      </c>
      <c r="D56" s="769">
        <v>-1.0287262312508199</v>
      </c>
      <c r="E56" s="769">
        <v>12.912343374438883</v>
      </c>
      <c r="F56" s="769">
        <v>3.8235674247278006</v>
      </c>
      <c r="G56" s="769">
        <v>-17.710622945567803</v>
      </c>
      <c r="H56" s="769">
        <v>1.6004120548592802</v>
      </c>
    </row>
    <row r="57" spans="1:8" ht="12.75">
      <c r="A57" s="767" t="s">
        <v>877</v>
      </c>
      <c r="B57" s="768">
        <v>-37.87765181649371</v>
      </c>
      <c r="C57" s="769">
        <v>-75.56667157090125</v>
      </c>
      <c r="D57" s="769">
        <v>48.466130122096125</v>
      </c>
      <c r="E57" s="769">
        <v>65.60682891249178</v>
      </c>
      <c r="F57" s="769">
        <v>0.6286356471929572</v>
      </c>
      <c r="G57" s="769">
        <v>-24.132399627341368</v>
      </c>
      <c r="H57" s="769">
        <v>-109.0264435733209</v>
      </c>
    </row>
    <row r="58" spans="1:8" ht="12.75">
      <c r="A58" s="767" t="s">
        <v>878</v>
      </c>
      <c r="B58" s="768">
        <v>162.64658674119192</v>
      </c>
      <c r="C58" s="769">
        <v>-181.76931896558102</v>
      </c>
      <c r="D58" s="769">
        <v>-224.3292440430136</v>
      </c>
      <c r="E58" s="769">
        <v>-386.24884862184416</v>
      </c>
      <c r="F58" s="769">
        <v>-629.7008248892469</v>
      </c>
      <c r="G58" s="769">
        <v>55.48195750329715</v>
      </c>
      <c r="H58" s="769">
        <v>428.6034751812024</v>
      </c>
    </row>
    <row r="59" spans="1:8" ht="15">
      <c r="A59" s="767" t="s">
        <v>533</v>
      </c>
      <c r="B59" s="768">
        <v>-74.68025812147242</v>
      </c>
      <c r="C59" s="769">
        <v>-5.475840941059249</v>
      </c>
      <c r="D59" s="769">
        <v>-16.891845769590304</v>
      </c>
      <c r="E59" s="769">
        <v>-26.521921604039715</v>
      </c>
      <c r="F59" s="769">
        <v>-123.56986643616169</v>
      </c>
      <c r="G59" s="769">
        <v>-13.728261943214427</v>
      </c>
      <c r="H59" s="769">
        <v>0</v>
      </c>
    </row>
    <row r="60" spans="1:8" ht="12.75">
      <c r="A60" s="767" t="s">
        <v>879</v>
      </c>
      <c r="B60" s="768">
        <v>-1.9807826327385523</v>
      </c>
      <c r="C60" s="769">
        <v>-23.112357689087418</v>
      </c>
      <c r="D60" s="769">
        <v>-22.774695877271395</v>
      </c>
      <c r="E60" s="769">
        <v>50.365770378702756</v>
      </c>
      <c r="F60" s="769">
        <v>2.4979341796053904</v>
      </c>
      <c r="G60" s="769">
        <v>-1.9155080470332153</v>
      </c>
      <c r="H60" s="769">
        <v>-31.333572953561646</v>
      </c>
    </row>
    <row r="61" spans="1:8" ht="12.75">
      <c r="A61" s="767" t="s">
        <v>880</v>
      </c>
      <c r="B61" s="768">
        <v>0</v>
      </c>
      <c r="C61" s="769">
        <v>0</v>
      </c>
      <c r="D61" s="769">
        <v>0</v>
      </c>
      <c r="E61" s="769">
        <v>0</v>
      </c>
      <c r="F61" s="769">
        <v>0</v>
      </c>
      <c r="G61" s="769">
        <v>0</v>
      </c>
      <c r="H61" s="769">
        <v>0</v>
      </c>
    </row>
    <row r="62" spans="1:8" ht="12.75">
      <c r="A62" s="767" t="s">
        <v>881</v>
      </c>
      <c r="B62" s="768">
        <v>8.034353994660073</v>
      </c>
      <c r="C62" s="769">
        <v>11.948901496949162</v>
      </c>
      <c r="D62" s="769">
        <v>-1.0284758186466583</v>
      </c>
      <c r="E62" s="769">
        <v>-0.4527927445149685</v>
      </c>
      <c r="F62" s="769">
        <v>18.501986928447607</v>
      </c>
      <c r="G62" s="769">
        <v>-2.689012894555702</v>
      </c>
      <c r="H62" s="769">
        <v>-4.558101720956397</v>
      </c>
    </row>
    <row r="63" spans="1:8" ht="12.75">
      <c r="A63" s="767" t="s">
        <v>882</v>
      </c>
      <c r="B63" s="768">
        <v>-10.015136627398626</v>
      </c>
      <c r="C63" s="769">
        <v>-35.06125918603658</v>
      </c>
      <c r="D63" s="769">
        <v>-21.74622005862474</v>
      </c>
      <c r="E63" s="769">
        <v>50.81856312321773</v>
      </c>
      <c r="F63" s="769">
        <v>-16.004052748842216</v>
      </c>
      <c r="G63" s="769">
        <v>0.7735048475224866</v>
      </c>
      <c r="H63" s="769">
        <v>-26.77547123260525</v>
      </c>
    </row>
    <row r="64" spans="1:8" ht="15">
      <c r="A64" s="767" t="s">
        <v>534</v>
      </c>
      <c r="B64" s="768">
        <v>229.69197733946703</v>
      </c>
      <c r="C64" s="769">
        <v>-126.59143324938663</v>
      </c>
      <c r="D64" s="769">
        <v>-203.59158497985877</v>
      </c>
      <c r="E64" s="769">
        <v>-403.5810520888379</v>
      </c>
      <c r="F64" s="769">
        <v>-504.07209297861624</v>
      </c>
      <c r="G64" s="769">
        <v>72.13687647743241</v>
      </c>
      <c r="H64" s="769">
        <v>484.57642162473627</v>
      </c>
    </row>
    <row r="65" spans="1:8" ht="12.75">
      <c r="A65" s="767" t="s">
        <v>880</v>
      </c>
      <c r="B65" s="768">
        <v>33.32588926440438</v>
      </c>
      <c r="C65" s="769">
        <v>11.837979272227155</v>
      </c>
      <c r="D65" s="769">
        <v>-1.0400909076964822</v>
      </c>
      <c r="E65" s="769">
        <v>6.044128579682278</v>
      </c>
      <c r="F65" s="769">
        <v>50.16790620861733</v>
      </c>
      <c r="G65" s="769">
        <v>28.432100949469024</v>
      </c>
      <c r="H65" s="769">
        <v>6.6214676122157865</v>
      </c>
    </row>
    <row r="66" spans="1:8" ht="12.75">
      <c r="A66" s="767" t="s">
        <v>881</v>
      </c>
      <c r="B66" s="768">
        <v>251.62735839128658</v>
      </c>
      <c r="C66" s="769">
        <v>-158.95503344024664</v>
      </c>
      <c r="D66" s="769">
        <v>-110.89313970048114</v>
      </c>
      <c r="E66" s="769">
        <v>-259.43053856005474</v>
      </c>
      <c r="F66" s="769">
        <v>-277.65135330949596</v>
      </c>
      <c r="G66" s="769">
        <v>-119.05799757405599</v>
      </c>
      <c r="H66" s="769">
        <v>477.9549540125205</v>
      </c>
    </row>
    <row r="67" spans="1:8" ht="15">
      <c r="A67" s="767" t="s">
        <v>883</v>
      </c>
      <c r="B67" s="768">
        <v>-55.26127031622391</v>
      </c>
      <c r="C67" s="769">
        <v>20.525620918632853</v>
      </c>
      <c r="D67" s="769">
        <v>-91.65835437168113</v>
      </c>
      <c r="E67" s="769">
        <v>-150.19464210846547</v>
      </c>
      <c r="F67" s="769">
        <v>-276.58864587773763</v>
      </c>
      <c r="G67" s="769">
        <v>162.76277310201937</v>
      </c>
      <c r="H67" s="769">
        <v>0</v>
      </c>
    </row>
    <row r="68" spans="1:8" ht="12.75">
      <c r="A68" s="767" t="s">
        <v>884</v>
      </c>
      <c r="B68" s="768">
        <v>9.615650155935866</v>
      </c>
      <c r="C68" s="769">
        <v>-26.589687086047736</v>
      </c>
      <c r="D68" s="769">
        <v>18.92888258370685</v>
      </c>
      <c r="E68" s="769">
        <v>-6.51164530766923</v>
      </c>
      <c r="F68" s="769">
        <v>-4.55679965407425</v>
      </c>
      <c r="G68" s="769">
        <v>-1.0111489838876067</v>
      </c>
      <c r="H68" s="769">
        <v>-24.639373489972225</v>
      </c>
    </row>
    <row r="69" spans="1:8" ht="12.75">
      <c r="A69" s="767" t="s">
        <v>885</v>
      </c>
      <c r="B69" s="768">
        <v>-699.7362651342503</v>
      </c>
      <c r="C69" s="769">
        <v>512.3855859914871</v>
      </c>
      <c r="D69" s="769">
        <v>-165.33845894571755</v>
      </c>
      <c r="E69" s="769">
        <v>392.9785755478929</v>
      </c>
      <c r="F69" s="769">
        <v>40.289437459412085</v>
      </c>
      <c r="G69" s="769">
        <v>-619.2393374638345</v>
      </c>
      <c r="H69" s="769">
        <v>-384.6009781765591</v>
      </c>
    </row>
    <row r="70" spans="1:8" ht="15">
      <c r="A70" s="767" t="s">
        <v>535</v>
      </c>
      <c r="B70" s="768">
        <v>-134.65774069811633</v>
      </c>
      <c r="C70" s="769">
        <v>75.64870960833427</v>
      </c>
      <c r="D70" s="769">
        <v>31.812885099919015</v>
      </c>
      <c r="E70" s="769">
        <v>42.30474117405122</v>
      </c>
      <c r="F70" s="769">
        <v>15.108595184188198</v>
      </c>
      <c r="G70" s="769">
        <v>-94.30975536773252</v>
      </c>
      <c r="H70" s="769">
        <v>42.968930973717605</v>
      </c>
    </row>
    <row r="71" spans="1:8" ht="12.75">
      <c r="A71" s="767" t="s">
        <v>886</v>
      </c>
      <c r="B71" s="768">
        <v>-273.90526975620253</v>
      </c>
      <c r="C71" s="769">
        <v>401.31085369936267</v>
      </c>
      <c r="D71" s="769">
        <v>-51.37491329875367</v>
      </c>
      <c r="E71" s="769">
        <v>571.6065581645162</v>
      </c>
      <c r="F71" s="769">
        <v>647.6372288089227</v>
      </c>
      <c r="G71" s="769">
        <v>-232.85170120705013</v>
      </c>
      <c r="H71" s="769">
        <v>-176.06019238422724</v>
      </c>
    </row>
    <row r="72" spans="1:8" ht="12.75">
      <c r="A72" s="767" t="s">
        <v>887</v>
      </c>
      <c r="B72" s="768">
        <v>0</v>
      </c>
      <c r="C72" s="769">
        <v>0</v>
      </c>
      <c r="D72" s="769">
        <v>0</v>
      </c>
      <c r="E72" s="769">
        <v>0</v>
      </c>
      <c r="F72" s="769">
        <v>0</v>
      </c>
      <c r="G72" s="769">
        <v>0</v>
      </c>
      <c r="H72" s="769">
        <v>0</v>
      </c>
    </row>
    <row r="73" spans="1:8" ht="12.75">
      <c r="A73" s="767" t="s">
        <v>888</v>
      </c>
      <c r="B73" s="768">
        <v>16.19845850625337</v>
      </c>
      <c r="C73" s="769">
        <v>226.07902203353035</v>
      </c>
      <c r="D73" s="769">
        <v>-25.25380422597566</v>
      </c>
      <c r="E73" s="769">
        <v>10.267781451129704</v>
      </c>
      <c r="F73" s="769">
        <v>227.29145776493775</v>
      </c>
      <c r="G73" s="769">
        <v>3.120169048588682</v>
      </c>
      <c r="H73" s="769">
        <v>-3.8056213164512434</v>
      </c>
    </row>
    <row r="74" spans="1:8" ht="12.75">
      <c r="A74" s="767" t="s">
        <v>881</v>
      </c>
      <c r="B74" s="768">
        <v>-379.6358018916412</v>
      </c>
      <c r="C74" s="769">
        <v>-15.037049111805018</v>
      </c>
      <c r="D74" s="769">
        <v>-87.23584174000986</v>
      </c>
      <c r="E74" s="769">
        <v>484.7893826225005</v>
      </c>
      <c r="F74" s="769">
        <v>2.8806898790443762</v>
      </c>
      <c r="G74" s="769">
        <v>-210.91600300819402</v>
      </c>
      <c r="H74" s="769">
        <v>-359.17120903402156</v>
      </c>
    </row>
    <row r="75" spans="1:8" ht="15">
      <c r="A75" s="767" t="s">
        <v>536</v>
      </c>
      <c r="B75" s="768">
        <v>89.53207362918529</v>
      </c>
      <c r="C75" s="769">
        <v>190.26888077763735</v>
      </c>
      <c r="D75" s="769">
        <v>61.11473266723186</v>
      </c>
      <c r="E75" s="769">
        <v>76.54939409088601</v>
      </c>
      <c r="F75" s="769">
        <v>417.46508116494056</v>
      </c>
      <c r="G75" s="769">
        <v>-25.055867247444787</v>
      </c>
      <c r="H75" s="769">
        <v>186.91663796624556</v>
      </c>
    </row>
    <row r="76" spans="1:8" ht="12.75">
      <c r="A76" s="767" t="s">
        <v>889</v>
      </c>
      <c r="B76" s="768">
        <v>-248.70534080354378</v>
      </c>
      <c r="C76" s="769">
        <v>24.526937432571863</v>
      </c>
      <c r="D76" s="769">
        <v>-145.71320115150857</v>
      </c>
      <c r="E76" s="769">
        <v>-220.6841188359528</v>
      </c>
      <c r="F76" s="769">
        <v>-590.5757233584332</v>
      </c>
      <c r="G76" s="769">
        <v>-311.0648865681139</v>
      </c>
      <c r="H76" s="769">
        <v>-272.0109141618358</v>
      </c>
    </row>
    <row r="77" spans="1:8" ht="12.75">
      <c r="A77" s="767" t="s">
        <v>890</v>
      </c>
      <c r="B77" s="768">
        <v>-42.46791387638769</v>
      </c>
      <c r="C77" s="769">
        <v>10.899085251218226</v>
      </c>
      <c r="D77" s="769">
        <v>-0.06322959537436473</v>
      </c>
      <c r="E77" s="769">
        <v>-0.24860495472176317</v>
      </c>
      <c r="F77" s="769">
        <v>-31.88066317526561</v>
      </c>
      <c r="G77" s="769">
        <v>18.98700567906203</v>
      </c>
      <c r="H77" s="769">
        <v>20.501197395786292</v>
      </c>
    </row>
    <row r="78" spans="1:8" s="774" customFormat="1" ht="12.75">
      <c r="A78" s="771" t="s">
        <v>891</v>
      </c>
      <c r="B78" s="772">
        <v>-1365.98687234457</v>
      </c>
      <c r="C78" s="773">
        <v>-247.19620115449854</v>
      </c>
      <c r="D78" s="773">
        <v>416.5733569463969</v>
      </c>
      <c r="E78" s="773">
        <v>390.23016999624195</v>
      </c>
      <c r="F78" s="773">
        <v>-806.37954655643</v>
      </c>
      <c r="G78" s="773">
        <v>-1185.4030147796416</v>
      </c>
      <c r="H78" s="773">
        <v>-104.375151810537</v>
      </c>
    </row>
    <row r="79" spans="1:8" s="766" customFormat="1" ht="12.75">
      <c r="A79" s="775" t="s">
        <v>892</v>
      </c>
      <c r="B79" s="764">
        <v>359.1460295342747</v>
      </c>
      <c r="C79" s="765">
        <v>365.8484129708127</v>
      </c>
      <c r="D79" s="765">
        <v>-596.4548040674703</v>
      </c>
      <c r="E79" s="765">
        <v>27.99618286320621</v>
      </c>
      <c r="F79" s="769">
        <v>156.53582130082395</v>
      </c>
      <c r="G79" s="765">
        <v>396.01647986597817</v>
      </c>
      <c r="H79" s="769">
        <v>-277.9749839110275</v>
      </c>
    </row>
    <row r="80" spans="1:8" s="766" customFormat="1" ht="12.75">
      <c r="A80" s="775" t="s">
        <v>893</v>
      </c>
      <c r="B80" s="764">
        <v>-1006.8408428102952</v>
      </c>
      <c r="C80" s="765">
        <v>118.65221181631419</v>
      </c>
      <c r="D80" s="765">
        <v>-179.88144712107334</v>
      </c>
      <c r="E80" s="765">
        <v>418.22635285944807</v>
      </c>
      <c r="F80" s="765">
        <v>-649.8437252556062</v>
      </c>
      <c r="G80" s="765">
        <v>-789.3865349136636</v>
      </c>
      <c r="H80" s="765">
        <v>-382.3501357215645</v>
      </c>
    </row>
    <row r="81" spans="1:8" s="766" customFormat="1" ht="12.75">
      <c r="A81" s="775" t="s">
        <v>894</v>
      </c>
      <c r="B81" s="764">
        <v>1006.8408428102952</v>
      </c>
      <c r="C81" s="765">
        <v>-118.65221181631419</v>
      </c>
      <c r="D81" s="765">
        <v>179.88144712107334</v>
      </c>
      <c r="E81" s="765">
        <v>-418.22635285944807</v>
      </c>
      <c r="F81" s="765">
        <v>649.8437252556062</v>
      </c>
      <c r="G81" s="765">
        <v>789.3865349136636</v>
      </c>
      <c r="H81" s="765">
        <v>382.3501357215645</v>
      </c>
    </row>
    <row r="82" spans="1:8" ht="15">
      <c r="A82" s="767" t="s">
        <v>537</v>
      </c>
      <c r="B82" s="768">
        <v>1006.8408428102952</v>
      </c>
      <c r="C82" s="769">
        <v>-118.65221181631419</v>
      </c>
      <c r="D82" s="769">
        <v>179.88144712107334</v>
      </c>
      <c r="E82" s="769">
        <v>-418.22635285944807</v>
      </c>
      <c r="F82" s="769">
        <v>649.8437252556062</v>
      </c>
      <c r="G82" s="769">
        <v>789.3865349136636</v>
      </c>
      <c r="H82" s="769">
        <v>382.3501357215645</v>
      </c>
    </row>
    <row r="83" spans="1:8" ht="12.75">
      <c r="A83" s="767" t="s">
        <v>895</v>
      </c>
      <c r="B83" s="768">
        <v>0</v>
      </c>
      <c r="C83" s="769">
        <v>0</v>
      </c>
      <c r="D83" s="769">
        <v>0</v>
      </c>
      <c r="E83" s="769">
        <v>0</v>
      </c>
      <c r="F83" s="769">
        <v>0</v>
      </c>
      <c r="G83" s="769">
        <v>0</v>
      </c>
      <c r="H83" s="769">
        <v>0</v>
      </c>
    </row>
    <row r="84" spans="1:8" ht="12.75">
      <c r="A84" s="776" t="s">
        <v>896</v>
      </c>
      <c r="B84" s="777">
        <v>0</v>
      </c>
      <c r="C84" s="778">
        <v>0</v>
      </c>
      <c r="D84" s="778">
        <v>0</v>
      </c>
      <c r="E84" s="778">
        <v>0</v>
      </c>
      <c r="F84" s="778">
        <v>0</v>
      </c>
      <c r="G84" s="778">
        <v>0</v>
      </c>
      <c r="H84" s="778">
        <v>0</v>
      </c>
    </row>
    <row r="85" ht="13.5">
      <c r="A85" s="779"/>
    </row>
    <row r="86" spans="1:246" s="783" customFormat="1" ht="15.75">
      <c r="A86" s="784" t="s">
        <v>538</v>
      </c>
      <c r="B86" s="782"/>
      <c r="C86" s="782"/>
      <c r="D86" s="782"/>
      <c r="E86" s="782"/>
      <c r="F86" s="782"/>
      <c r="G86" s="782"/>
      <c r="H86" s="782"/>
      <c r="I86" s="782"/>
      <c r="J86" s="782"/>
      <c r="K86" s="782"/>
      <c r="L86" s="782"/>
      <c r="M86" s="782"/>
      <c r="N86" s="782"/>
      <c r="O86" s="782"/>
      <c r="P86" s="782"/>
      <c r="Q86" s="782"/>
      <c r="R86" s="782"/>
      <c r="S86" s="782"/>
      <c r="T86" s="782"/>
      <c r="U86" s="782"/>
      <c r="V86" s="782"/>
      <c r="W86" s="782"/>
      <c r="X86" s="782"/>
      <c r="Y86" s="782"/>
      <c r="Z86" s="782"/>
      <c r="AA86" s="782"/>
      <c r="AB86" s="782"/>
      <c r="AC86" s="782"/>
      <c r="AD86" s="782"/>
      <c r="AE86" s="782"/>
      <c r="AF86" s="782"/>
      <c r="AG86" s="782"/>
      <c r="AH86" s="782"/>
      <c r="AI86" s="782"/>
      <c r="AJ86" s="782"/>
      <c r="AK86" s="782"/>
      <c r="AL86" s="782"/>
      <c r="AM86" s="782"/>
      <c r="AN86" s="782"/>
      <c r="AO86" s="782"/>
      <c r="AP86" s="782"/>
      <c r="AQ86" s="782"/>
      <c r="AR86" s="782"/>
      <c r="AS86" s="782"/>
      <c r="AT86" s="782"/>
      <c r="AU86" s="782"/>
      <c r="AV86" s="782"/>
      <c r="AW86" s="782"/>
      <c r="AX86" s="782"/>
      <c r="AY86" s="782"/>
      <c r="AZ86" s="782"/>
      <c r="BA86" s="782"/>
      <c r="BB86" s="782"/>
      <c r="BC86" s="782"/>
      <c r="BD86" s="782"/>
      <c r="BE86" s="782"/>
      <c r="BF86" s="782"/>
      <c r="BG86" s="782"/>
      <c r="BH86" s="782"/>
      <c r="BI86" s="782"/>
      <c r="BJ86" s="782"/>
      <c r="BK86" s="782"/>
      <c r="BL86" s="782"/>
      <c r="BM86" s="782"/>
      <c r="BN86" s="782"/>
      <c r="BO86" s="782"/>
      <c r="BP86" s="782"/>
      <c r="BQ86" s="782"/>
      <c r="BR86" s="782"/>
      <c r="BS86" s="782"/>
      <c r="BT86" s="782"/>
      <c r="BU86" s="782"/>
      <c r="BV86" s="782"/>
      <c r="BW86" s="782"/>
      <c r="BX86" s="782"/>
      <c r="BY86" s="782"/>
      <c r="BZ86" s="782"/>
      <c r="CA86" s="782"/>
      <c r="CB86" s="782"/>
      <c r="CC86" s="782"/>
      <c r="CD86" s="782"/>
      <c r="CE86" s="782"/>
      <c r="CF86" s="782"/>
      <c r="CG86" s="782"/>
      <c r="CH86" s="782"/>
      <c r="CI86" s="782"/>
      <c r="CJ86" s="782"/>
      <c r="CK86" s="782"/>
      <c r="CL86" s="782"/>
      <c r="CM86" s="782"/>
      <c r="CN86" s="782"/>
      <c r="CO86" s="782"/>
      <c r="CP86" s="782"/>
      <c r="CQ86" s="782"/>
      <c r="CR86" s="782"/>
      <c r="CS86" s="782"/>
      <c r="CT86" s="782"/>
      <c r="CU86" s="782"/>
      <c r="CV86" s="782"/>
      <c r="CW86" s="782"/>
      <c r="CX86" s="782"/>
      <c r="CY86" s="782"/>
      <c r="CZ86" s="782"/>
      <c r="DA86" s="782"/>
      <c r="DB86" s="782"/>
      <c r="DC86" s="782"/>
      <c r="DD86" s="782"/>
      <c r="DE86" s="782"/>
      <c r="DF86" s="782"/>
      <c r="DG86" s="782"/>
      <c r="DH86" s="782"/>
      <c r="DI86" s="782"/>
      <c r="DJ86" s="782"/>
      <c r="DK86" s="782"/>
      <c r="DL86" s="782"/>
      <c r="DM86" s="782"/>
      <c r="DN86" s="782"/>
      <c r="DO86" s="782"/>
      <c r="DP86" s="782"/>
      <c r="DQ86" s="782"/>
      <c r="DR86" s="782"/>
      <c r="DS86" s="782"/>
      <c r="DT86" s="782"/>
      <c r="DU86" s="782"/>
      <c r="DV86" s="782"/>
      <c r="DW86" s="782"/>
      <c r="DX86" s="782"/>
      <c r="DY86" s="782"/>
      <c r="DZ86" s="782"/>
      <c r="EA86" s="782"/>
      <c r="EB86" s="782"/>
      <c r="EC86" s="782"/>
      <c r="ED86" s="782"/>
      <c r="EE86" s="782"/>
      <c r="EF86" s="782"/>
      <c r="EG86" s="782"/>
      <c r="EH86" s="782"/>
      <c r="EI86" s="782"/>
      <c r="EJ86" s="782"/>
      <c r="EK86" s="782"/>
      <c r="EL86" s="782"/>
      <c r="EM86" s="782"/>
      <c r="EN86" s="782"/>
      <c r="EO86" s="782"/>
      <c r="EP86" s="782"/>
      <c r="EQ86" s="782"/>
      <c r="ER86" s="782"/>
      <c r="ES86" s="782"/>
      <c r="ET86" s="782"/>
      <c r="EU86" s="782"/>
      <c r="EV86" s="782"/>
      <c r="EW86" s="782"/>
      <c r="EX86" s="782"/>
      <c r="EY86" s="782"/>
      <c r="EZ86" s="782"/>
      <c r="FA86" s="782"/>
      <c r="FB86" s="782"/>
      <c r="FC86" s="782"/>
      <c r="FD86" s="782"/>
      <c r="FE86" s="782"/>
      <c r="FF86" s="782"/>
      <c r="FG86" s="782"/>
      <c r="FH86" s="782"/>
      <c r="FI86" s="782"/>
      <c r="FJ86" s="782"/>
      <c r="FK86" s="782"/>
      <c r="FL86" s="782"/>
      <c r="FM86" s="782"/>
      <c r="FN86" s="782"/>
      <c r="FO86" s="782"/>
      <c r="FP86" s="782"/>
      <c r="FQ86" s="782"/>
      <c r="FR86" s="782"/>
      <c r="FS86" s="782"/>
      <c r="FT86" s="782"/>
      <c r="FU86" s="782"/>
      <c r="FV86" s="782"/>
      <c r="FW86" s="782"/>
      <c r="FX86" s="782"/>
      <c r="FY86" s="782"/>
      <c r="FZ86" s="782"/>
      <c r="GA86" s="782"/>
      <c r="GB86" s="782"/>
      <c r="GC86" s="782"/>
      <c r="GD86" s="782"/>
      <c r="GE86" s="782"/>
      <c r="GF86" s="782"/>
      <c r="GG86" s="782"/>
      <c r="GH86" s="782"/>
      <c r="GI86" s="782"/>
      <c r="GJ86" s="782"/>
      <c r="GK86" s="782"/>
      <c r="GL86" s="782"/>
      <c r="GM86" s="782"/>
      <c r="GN86" s="782"/>
      <c r="GO86" s="782"/>
      <c r="GP86" s="782"/>
      <c r="GQ86" s="782"/>
      <c r="GR86" s="782"/>
      <c r="GS86" s="782"/>
      <c r="GT86" s="782"/>
      <c r="GU86" s="782"/>
      <c r="GV86" s="782"/>
      <c r="GW86" s="782"/>
      <c r="GX86" s="782"/>
      <c r="GY86" s="782"/>
      <c r="GZ86" s="782"/>
      <c r="HA86" s="782"/>
      <c r="HB86" s="782"/>
      <c r="HC86" s="782"/>
      <c r="HD86" s="782"/>
      <c r="HE86" s="782"/>
      <c r="HF86" s="782"/>
      <c r="HG86" s="782"/>
      <c r="HH86" s="782"/>
      <c r="HI86" s="782"/>
      <c r="HJ86" s="782"/>
      <c r="HK86" s="782"/>
      <c r="HL86" s="782"/>
      <c r="HM86" s="782"/>
      <c r="HN86" s="782"/>
      <c r="HO86" s="782"/>
      <c r="HP86" s="782"/>
      <c r="HQ86" s="782"/>
      <c r="HR86" s="782"/>
      <c r="HS86" s="782"/>
      <c r="HT86" s="782"/>
      <c r="HU86" s="782"/>
      <c r="HV86" s="782"/>
      <c r="HW86" s="782"/>
      <c r="HX86" s="782"/>
      <c r="HY86" s="782"/>
      <c r="HZ86" s="782"/>
      <c r="IA86" s="782"/>
      <c r="IB86" s="782"/>
      <c r="IC86" s="782"/>
      <c r="ID86" s="782"/>
      <c r="IE86" s="782"/>
      <c r="IF86" s="782"/>
      <c r="IG86" s="782"/>
      <c r="IH86" s="782"/>
      <c r="II86" s="782"/>
      <c r="IJ86" s="782"/>
      <c r="IK86" s="782"/>
      <c r="IL86" s="782"/>
    </row>
    <row r="87" s="783" customFormat="1" ht="15.75">
      <c r="A87" s="784" t="s">
        <v>539</v>
      </c>
    </row>
    <row r="88" s="783" customFormat="1" ht="15.75">
      <c r="A88" s="784" t="s">
        <v>540</v>
      </c>
    </row>
    <row r="89" s="783" customFormat="1" ht="13.5">
      <c r="A89" s="782" t="s">
        <v>897</v>
      </c>
    </row>
    <row r="90" s="783" customFormat="1" ht="15.75">
      <c r="A90" s="784" t="s">
        <v>541</v>
      </c>
    </row>
    <row r="91" s="783" customFormat="1" ht="15.75">
      <c r="A91" s="784" t="s">
        <v>542</v>
      </c>
    </row>
    <row r="92" s="783" customFormat="1" ht="13.5">
      <c r="A92" s="782" t="s">
        <v>898</v>
      </c>
    </row>
    <row r="93" s="783" customFormat="1" ht="15.75">
      <c r="A93" s="784" t="s">
        <v>543</v>
      </c>
    </row>
    <row r="94" s="783" customFormat="1" ht="15.75">
      <c r="A94" s="785" t="s">
        <v>544</v>
      </c>
    </row>
    <row r="95" s="783" customFormat="1" ht="15.75">
      <c r="A95" s="784" t="s">
        <v>545</v>
      </c>
    </row>
    <row r="96" s="783" customFormat="1" ht="15.75">
      <c r="A96" s="784" t="s">
        <v>546</v>
      </c>
    </row>
    <row r="97" s="783" customFormat="1" ht="13.5">
      <c r="A97" s="782" t="s">
        <v>899</v>
      </c>
    </row>
    <row r="98" s="783" customFormat="1" ht="15.75">
      <c r="A98" s="784" t="s">
        <v>547</v>
      </c>
    </row>
    <row r="99" s="783" customFormat="1" ht="15.75">
      <c r="A99" s="784" t="s">
        <v>548</v>
      </c>
    </row>
    <row r="100" s="783" customFormat="1" ht="15.75">
      <c r="A100" s="784" t="s">
        <v>549</v>
      </c>
    </row>
    <row r="101" s="783" customFormat="1" ht="15.75">
      <c r="A101" s="784" t="s">
        <v>550</v>
      </c>
    </row>
    <row r="102" s="783" customFormat="1" ht="15.75">
      <c r="A102" s="784" t="s">
        <v>551</v>
      </c>
    </row>
    <row r="103" s="783" customFormat="1" ht="15.75">
      <c r="A103" s="784" t="s">
        <v>552</v>
      </c>
    </row>
    <row r="104" s="783" customFormat="1" ht="15.75">
      <c r="A104" s="784" t="s">
        <v>553</v>
      </c>
    </row>
    <row r="105" s="783" customFormat="1" ht="13.5"/>
    <row r="106" s="783" customFormat="1" ht="13.5">
      <c r="A106" s="786" t="s">
        <v>520</v>
      </c>
    </row>
  </sheetData>
  <printOptions/>
  <pageMargins left="1.141732283464567" right="0.5511811023622047" top="0.7874015748031497" bottom="0.7874015748031497" header="0.5118110236220472" footer="0.5118110236220472"/>
  <pageSetup horizontalDpi="600" verticalDpi="600" orientation="landscape" paperSize="9" scale="90" r:id="rId1"/>
  <rowBreaks count="2" manualBreakCount="2">
    <brk id="40" max="9" man="1"/>
    <brk id="76" max="9" man="1"/>
  </rowBreaks>
</worksheet>
</file>

<file path=xl/worksheets/sheet41.xml><?xml version="1.0" encoding="utf-8"?>
<worksheet xmlns="http://schemas.openxmlformats.org/spreadsheetml/2006/main" xmlns:r="http://schemas.openxmlformats.org/officeDocument/2006/relationships">
  <dimension ref="A1:H51"/>
  <sheetViews>
    <sheetView view="pageBreakPreview" zoomScaleSheetLayoutView="100" workbookViewId="0" topLeftCell="A1">
      <selection activeCell="A47" sqref="A47:IV49"/>
    </sheetView>
  </sheetViews>
  <sheetFormatPr defaultColWidth="9.00390625" defaultRowHeight="12.75"/>
  <cols>
    <col min="1" max="1" width="2.625" style="467" customWidth="1"/>
    <col min="2" max="2" width="69.625" style="467" customWidth="1"/>
    <col min="3" max="3" width="9.75390625" style="467" customWidth="1"/>
    <col min="4" max="4" width="8.75390625" style="467" customWidth="1"/>
    <col min="5" max="5" width="9.75390625" style="467" customWidth="1"/>
    <col min="6" max="6" width="8.75390625" style="467" customWidth="1"/>
    <col min="7" max="7" width="9.75390625" style="467" customWidth="1"/>
    <col min="8" max="8" width="8.75390625" style="467" customWidth="1"/>
    <col min="9" max="16384" width="9.125" style="467" customWidth="1"/>
  </cols>
  <sheetData>
    <row r="1" spans="1:8" ht="20.25" customHeight="1">
      <c r="A1" s="1768" t="s">
        <v>554</v>
      </c>
      <c r="B1" s="1768"/>
      <c r="C1" s="788"/>
      <c r="D1" s="788"/>
      <c r="E1" s="788"/>
      <c r="F1" s="788"/>
      <c r="G1" s="788"/>
      <c r="H1" s="788"/>
    </row>
    <row r="2" spans="1:8" ht="11.25" customHeight="1">
      <c r="A2" s="789"/>
      <c r="B2" s="789"/>
      <c r="C2" s="789"/>
      <c r="D2" s="789"/>
      <c r="E2" s="789"/>
      <c r="F2" s="789"/>
      <c r="G2" s="789"/>
      <c r="H2" s="789"/>
    </row>
    <row r="3" spans="1:8" ht="18" customHeight="1">
      <c r="A3" s="790"/>
      <c r="B3" s="791"/>
      <c r="C3" s="792" t="s">
        <v>900</v>
      </c>
      <c r="D3" s="793"/>
      <c r="E3" s="793"/>
      <c r="F3" s="793"/>
      <c r="G3" s="1773" t="s">
        <v>901</v>
      </c>
      <c r="H3" s="1774"/>
    </row>
    <row r="4" spans="1:8" ht="18" customHeight="1">
      <c r="A4" s="794" t="s">
        <v>555</v>
      </c>
      <c r="B4" s="795"/>
      <c r="C4" s="741">
        <v>2009</v>
      </c>
      <c r="D4" s="796"/>
      <c r="E4" s="796">
        <v>2010</v>
      </c>
      <c r="F4" s="796"/>
      <c r="G4" s="1775"/>
      <c r="H4" s="1776"/>
    </row>
    <row r="5" spans="1:8" ht="18" customHeight="1">
      <c r="A5" s="797"/>
      <c r="B5" s="798"/>
      <c r="C5" s="744" t="s">
        <v>902</v>
      </c>
      <c r="D5" s="744" t="s">
        <v>903</v>
      </c>
      <c r="E5" s="744" t="s">
        <v>902</v>
      </c>
      <c r="F5" s="744" t="s">
        <v>903</v>
      </c>
      <c r="G5" s="744" t="s">
        <v>902</v>
      </c>
      <c r="H5" s="744" t="s">
        <v>1813</v>
      </c>
    </row>
    <row r="6" spans="1:8" ht="12.75">
      <c r="A6" s="1769" t="s">
        <v>904</v>
      </c>
      <c r="B6" s="1779"/>
      <c r="C6" s="799">
        <v>1104.5358625238391</v>
      </c>
      <c r="D6" s="800">
        <v>0.20468700617824837</v>
      </c>
      <c r="E6" s="799">
        <v>1451.1073084061497</v>
      </c>
      <c r="F6" s="800">
        <v>0.21208035199039624</v>
      </c>
      <c r="G6" s="799">
        <v>346.5714458823106</v>
      </c>
      <c r="H6" s="800">
        <v>0.3137711120491849</v>
      </c>
    </row>
    <row r="7" spans="1:8" ht="12.75" customHeight="1">
      <c r="A7" s="801"/>
      <c r="B7" s="802" t="s">
        <v>905</v>
      </c>
      <c r="C7" s="803">
        <v>417.0086275392034</v>
      </c>
      <c r="D7" s="804">
        <v>0.07727793222255612</v>
      </c>
      <c r="E7" s="803">
        <v>545.0856096900039</v>
      </c>
      <c r="F7" s="805">
        <v>0.07966464457747738</v>
      </c>
      <c r="G7" s="803">
        <v>128.07698215080052</v>
      </c>
      <c r="H7" s="804">
        <v>0.3071326914903214</v>
      </c>
    </row>
    <row r="8" spans="1:8" ht="12.75" customHeight="1">
      <c r="A8" s="806"/>
      <c r="B8" s="807" t="s">
        <v>906</v>
      </c>
      <c r="C8" s="808">
        <v>389.20682165627886</v>
      </c>
      <c r="D8" s="809">
        <v>0.07212584200475043</v>
      </c>
      <c r="E8" s="808">
        <v>491.1192634329159</v>
      </c>
      <c r="F8" s="805">
        <v>0.07177742518058117</v>
      </c>
      <c r="G8" s="808">
        <v>101.91244177663702</v>
      </c>
      <c r="H8" s="809">
        <v>0.26184649421853967</v>
      </c>
    </row>
    <row r="9" spans="1:8" ht="12.75">
      <c r="A9" s="806"/>
      <c r="B9" s="810" t="s">
        <v>907</v>
      </c>
      <c r="C9" s="808">
        <v>85.97577856971208</v>
      </c>
      <c r="D9" s="809">
        <v>0.015932596954404955</v>
      </c>
      <c r="E9" s="808">
        <v>123.34606637591202</v>
      </c>
      <c r="F9" s="805">
        <v>0.018027114205886482</v>
      </c>
      <c r="G9" s="808">
        <v>37.37028780619994</v>
      </c>
      <c r="H9" s="809">
        <v>0.43466065010273613</v>
      </c>
    </row>
    <row r="10" spans="1:8" ht="12.75">
      <c r="A10" s="806"/>
      <c r="B10" s="807" t="s">
        <v>908</v>
      </c>
      <c r="C10" s="808">
        <v>80.50295577836519</v>
      </c>
      <c r="D10" s="809">
        <v>0.014918401082172059</v>
      </c>
      <c r="E10" s="808">
        <v>106.76931890808504</v>
      </c>
      <c r="F10" s="805">
        <v>0.01560441092442201</v>
      </c>
      <c r="G10" s="808">
        <v>26.26636312971985</v>
      </c>
      <c r="H10" s="809">
        <v>0.32627824501294667</v>
      </c>
    </row>
    <row r="11" spans="1:8" ht="12.75" customHeight="1">
      <c r="A11" s="811"/>
      <c r="B11" s="812"/>
      <c r="C11" s="813"/>
      <c r="D11" s="814"/>
      <c r="E11" s="813"/>
      <c r="F11" s="805"/>
      <c r="G11" s="813"/>
      <c r="H11" s="814"/>
    </row>
    <row r="12" spans="1:8" ht="12.75" customHeight="1">
      <c r="A12" s="1777" t="s">
        <v>909</v>
      </c>
      <c r="B12" s="1778"/>
      <c r="C12" s="799">
        <v>935.6824176947896</v>
      </c>
      <c r="D12" s="800">
        <v>0.17339593879183635</v>
      </c>
      <c r="E12" s="799">
        <v>1426.0510908412284</v>
      </c>
      <c r="F12" s="800">
        <v>0.20841836820054604</v>
      </c>
      <c r="G12" s="799">
        <v>490.3686731464388</v>
      </c>
      <c r="H12" s="800">
        <v>0.5240759726516442</v>
      </c>
    </row>
    <row r="13" spans="1:8" ht="12.75">
      <c r="A13" s="801"/>
      <c r="B13" s="802" t="s">
        <v>910</v>
      </c>
      <c r="C13" s="803">
        <v>405.4211633935465</v>
      </c>
      <c r="D13" s="804">
        <v>0.07513060190432382</v>
      </c>
      <c r="E13" s="803">
        <v>718.7821993731561</v>
      </c>
      <c r="F13" s="804">
        <v>0.10505052311735988</v>
      </c>
      <c r="G13" s="803">
        <v>313.3610359796096</v>
      </c>
      <c r="H13" s="804">
        <v>0.7729271786323271</v>
      </c>
    </row>
    <row r="14" spans="1:8" ht="12.75">
      <c r="A14" s="806"/>
      <c r="B14" s="807" t="s">
        <v>911</v>
      </c>
      <c r="C14" s="808">
        <v>239.70068104078578</v>
      </c>
      <c r="D14" s="809">
        <v>0.04442011929700175</v>
      </c>
      <c r="E14" s="808">
        <v>315.9504287182424</v>
      </c>
      <c r="F14" s="809">
        <v>0.04617637699563354</v>
      </c>
      <c r="G14" s="808">
        <v>76.24974767745661</v>
      </c>
      <c r="H14" s="809">
        <v>0.3181040093268758</v>
      </c>
    </row>
    <row r="15" spans="1:8" ht="12.75">
      <c r="A15" s="806"/>
      <c r="B15" s="807" t="s">
        <v>912</v>
      </c>
      <c r="C15" s="808">
        <v>98.54391383709218</v>
      </c>
      <c r="D15" s="809">
        <v>0.018261660290786907</v>
      </c>
      <c r="E15" s="808">
        <v>108.95028044359681</v>
      </c>
      <c r="F15" s="809">
        <v>0.015923159984156877</v>
      </c>
      <c r="G15" s="808">
        <v>10.406366606504633</v>
      </c>
      <c r="H15" s="809">
        <v>0.10560131215924622</v>
      </c>
    </row>
    <row r="16" spans="1:8" ht="12.75">
      <c r="A16" s="806"/>
      <c r="B16" s="807" t="s">
        <v>913</v>
      </c>
      <c r="C16" s="808">
        <v>74.14696062541225</v>
      </c>
      <c r="D16" s="809">
        <v>0.013740540169472798</v>
      </c>
      <c r="E16" s="808">
        <v>103.28278735881955</v>
      </c>
      <c r="F16" s="809">
        <v>0.01509485189049639</v>
      </c>
      <c r="G16" s="808">
        <v>29.1358267334073</v>
      </c>
      <c r="H16" s="809">
        <v>0.39294701343997684</v>
      </c>
    </row>
    <row r="17" spans="1:8" ht="12.75">
      <c r="A17" s="806"/>
      <c r="B17" s="807" t="s">
        <v>914</v>
      </c>
      <c r="C17" s="808">
        <v>47.23756103546832</v>
      </c>
      <c r="D17" s="809">
        <v>0.008753826177648083</v>
      </c>
      <c r="E17" s="808">
        <v>75.79148852405373</v>
      </c>
      <c r="F17" s="805">
        <v>0.011076979263313365</v>
      </c>
      <c r="G17" s="808">
        <v>28.553927488585416</v>
      </c>
      <c r="H17" s="809">
        <v>0.6044750588868402</v>
      </c>
    </row>
    <row r="18" spans="1:8" ht="12.75" customHeight="1">
      <c r="A18" s="806"/>
      <c r="B18" s="807" t="s">
        <v>915</v>
      </c>
      <c r="C18" s="808">
        <v>42.00268837271133</v>
      </c>
      <c r="D18" s="809">
        <v>0.007783726021175386</v>
      </c>
      <c r="E18" s="808">
        <v>68.41520224150361</v>
      </c>
      <c r="F18" s="805">
        <v>0.009998929844002389</v>
      </c>
      <c r="G18" s="808">
        <v>26.412513868792274</v>
      </c>
      <c r="H18" s="809">
        <v>0.6288291271839681</v>
      </c>
    </row>
    <row r="19" spans="1:8" ht="12.75" customHeight="1">
      <c r="A19" s="811"/>
      <c r="B19" s="812"/>
      <c r="C19" s="813"/>
      <c r="D19" s="814"/>
      <c r="E19" s="813"/>
      <c r="F19" s="805"/>
      <c r="G19" s="813"/>
      <c r="H19" s="814"/>
    </row>
    <row r="20" spans="1:8" ht="12.75" customHeight="1">
      <c r="A20" s="1777" t="s">
        <v>916</v>
      </c>
      <c r="B20" s="1778"/>
      <c r="C20" s="799">
        <v>1014.8726254326809</v>
      </c>
      <c r="D20" s="800">
        <v>0.18807106803885315</v>
      </c>
      <c r="E20" s="799">
        <v>1076.9041665175398</v>
      </c>
      <c r="F20" s="800">
        <v>0.15739030006390134</v>
      </c>
      <c r="G20" s="799">
        <v>62.03154108485887</v>
      </c>
      <c r="H20" s="800">
        <v>0.061122489197511204</v>
      </c>
    </row>
    <row r="21" spans="1:8" ht="12.75" customHeight="1">
      <c r="A21" s="806"/>
      <c r="B21" s="815" t="s">
        <v>917</v>
      </c>
      <c r="C21" s="803">
        <v>313.99925658160475</v>
      </c>
      <c r="D21" s="805">
        <v>0.058188755976673556</v>
      </c>
      <c r="E21" s="803">
        <v>306.72082798607244</v>
      </c>
      <c r="F21" s="805">
        <v>0.04482746436824185</v>
      </c>
      <c r="G21" s="803">
        <v>-7.2784285955323185</v>
      </c>
      <c r="H21" s="804">
        <v>-0.02317976378278698</v>
      </c>
    </row>
    <row r="22" spans="1:8" ht="12.75">
      <c r="A22" s="806"/>
      <c r="B22" s="399" t="s">
        <v>918</v>
      </c>
      <c r="C22" s="808">
        <v>270.71286205856336</v>
      </c>
      <c r="D22" s="805">
        <v>0.05016714001671133</v>
      </c>
      <c r="E22" s="808">
        <v>251.2913745059642</v>
      </c>
      <c r="F22" s="805">
        <v>0.0367264108234089</v>
      </c>
      <c r="G22" s="808">
        <v>-19.42148755259916</v>
      </c>
      <c r="H22" s="809">
        <v>-0.07174201995765427</v>
      </c>
    </row>
    <row r="23" spans="1:8" ht="12.75">
      <c r="A23" s="806"/>
      <c r="B23" s="399" t="s">
        <v>919</v>
      </c>
      <c r="C23" s="808">
        <v>93.922525475118</v>
      </c>
      <c r="D23" s="805">
        <v>0.01740524794575173</v>
      </c>
      <c r="E23" s="808">
        <v>106.93689840119029</v>
      </c>
      <c r="F23" s="805">
        <v>0.015628902785002032</v>
      </c>
      <c r="G23" s="808">
        <v>13.014372926072298</v>
      </c>
      <c r="H23" s="809">
        <v>0.13856498066079018</v>
      </c>
    </row>
    <row r="24" spans="1:8" ht="12.75">
      <c r="A24" s="806"/>
      <c r="B24" s="399" t="s">
        <v>920</v>
      </c>
      <c r="C24" s="808">
        <v>56.26471830373805</v>
      </c>
      <c r="D24" s="805">
        <v>0.010426693359452665</v>
      </c>
      <c r="E24" s="808">
        <v>95.2560917871185</v>
      </c>
      <c r="F24" s="805">
        <v>0.013921744696903746</v>
      </c>
      <c r="G24" s="808">
        <v>38.99137348338046</v>
      </c>
      <c r="H24" s="805">
        <v>0.6929986438906599</v>
      </c>
    </row>
    <row r="25" spans="1:8" ht="12.75">
      <c r="A25" s="806"/>
      <c r="B25" s="399" t="s">
        <v>921</v>
      </c>
      <c r="C25" s="808">
        <v>73.12951790288523</v>
      </c>
      <c r="D25" s="805">
        <v>0.013551992824023968</v>
      </c>
      <c r="E25" s="808">
        <v>88.03304888461676</v>
      </c>
      <c r="F25" s="805">
        <v>0.012866091905183707</v>
      </c>
      <c r="G25" s="808">
        <v>14.903530981731535</v>
      </c>
      <c r="H25" s="809">
        <v>0.20379637948007773</v>
      </c>
    </row>
    <row r="26" spans="1:8" ht="12.75">
      <c r="A26" s="806"/>
      <c r="B26" s="399"/>
      <c r="C26" s="808"/>
      <c r="D26" s="805"/>
      <c r="E26" s="808"/>
      <c r="F26" s="805"/>
      <c r="G26" s="808"/>
      <c r="H26" s="809"/>
    </row>
    <row r="27" spans="1:8" ht="12.75">
      <c r="A27" s="1780" t="s">
        <v>922</v>
      </c>
      <c r="B27" s="1781"/>
      <c r="C27" s="799">
        <v>729.8421079541678</v>
      </c>
      <c r="D27" s="800">
        <v>0.13525065244926468</v>
      </c>
      <c r="E27" s="799">
        <v>994.8266884136148</v>
      </c>
      <c r="F27" s="800">
        <v>0.14539461900990416</v>
      </c>
      <c r="G27" s="799">
        <v>264.984580459447</v>
      </c>
      <c r="H27" s="800">
        <v>0.3630711047931032</v>
      </c>
    </row>
    <row r="28" spans="1:8" ht="12.75" customHeight="1">
      <c r="A28" s="806"/>
      <c r="B28" s="802" t="s">
        <v>923</v>
      </c>
      <c r="C28" s="808">
        <v>634.4685345863393</v>
      </c>
      <c r="D28" s="809">
        <v>0.11757650363840068</v>
      </c>
      <c r="E28" s="808">
        <v>890.496944519718</v>
      </c>
      <c r="F28" s="809">
        <v>0.13014675368670603</v>
      </c>
      <c r="G28" s="808">
        <v>256.0284099333787</v>
      </c>
      <c r="H28" s="809">
        <v>0.4035320839043722</v>
      </c>
    </row>
    <row r="29" spans="1:8" ht="12.75">
      <c r="A29" s="797"/>
      <c r="B29" s="816"/>
      <c r="C29" s="824"/>
      <c r="D29" s="825"/>
      <c r="E29" s="824"/>
      <c r="F29" s="825"/>
      <c r="G29" s="824"/>
      <c r="H29" s="824"/>
    </row>
    <row r="30" spans="1:8" ht="12.75" customHeight="1">
      <c r="A30" s="1780" t="s">
        <v>924</v>
      </c>
      <c r="B30" s="1781"/>
      <c r="C30" s="799">
        <v>839.5996528328128</v>
      </c>
      <c r="D30" s="800">
        <v>0.15559036619595137</v>
      </c>
      <c r="E30" s="799">
        <v>879.668725298211</v>
      </c>
      <c r="F30" s="800">
        <v>0.12856420184465878</v>
      </c>
      <c r="G30" s="799">
        <v>40.06907246539822</v>
      </c>
      <c r="H30" s="800">
        <v>0.04772402219344065</v>
      </c>
    </row>
    <row r="31" spans="1:8" ht="12.75">
      <c r="A31" s="806"/>
      <c r="B31" s="815" t="s">
        <v>925</v>
      </c>
      <c r="C31" s="803">
        <v>148.59665154947007</v>
      </c>
      <c r="D31" s="805">
        <v>0.027537180788565783</v>
      </c>
      <c r="E31" s="803">
        <v>118.70802370349162</v>
      </c>
      <c r="F31" s="805">
        <v>0.01734926101280058</v>
      </c>
      <c r="G31" s="803">
        <v>-29.888627845978448</v>
      </c>
      <c r="H31" s="804">
        <v>-0.20113930922614412</v>
      </c>
    </row>
    <row r="32" spans="1:8" ht="12.75">
      <c r="A32" s="806"/>
      <c r="B32" s="399" t="s">
        <v>926</v>
      </c>
      <c r="C32" s="808">
        <v>100.60990883665758</v>
      </c>
      <c r="D32" s="805">
        <v>0.018644520047168198</v>
      </c>
      <c r="E32" s="808">
        <v>112.97488227504437</v>
      </c>
      <c r="F32" s="805">
        <v>0.016511358367619015</v>
      </c>
      <c r="G32" s="808">
        <v>12.364973438386784</v>
      </c>
      <c r="H32" s="809">
        <v>0.12290015547535772</v>
      </c>
    </row>
    <row r="33" spans="1:8" ht="12.75">
      <c r="A33" s="806"/>
      <c r="B33" s="399" t="s">
        <v>927</v>
      </c>
      <c r="C33" s="808">
        <v>113.66641374761609</v>
      </c>
      <c r="D33" s="809">
        <v>0.021064085578765424</v>
      </c>
      <c r="E33" s="808">
        <v>107.57531227151645</v>
      </c>
      <c r="F33" s="809">
        <v>0.015722207420400112</v>
      </c>
      <c r="G33" s="808">
        <v>-6.091101476099638</v>
      </c>
      <c r="H33" s="809">
        <v>-0.05358752225282894</v>
      </c>
    </row>
    <row r="34" spans="1:8" ht="12.75">
      <c r="A34" s="806"/>
      <c r="B34" s="817"/>
      <c r="C34" s="813"/>
      <c r="D34" s="818"/>
      <c r="E34" s="808"/>
      <c r="F34" s="818"/>
      <c r="G34" s="808"/>
      <c r="H34" s="818"/>
    </row>
    <row r="35" spans="1:8" ht="12.75">
      <c r="A35" s="1769" t="s">
        <v>928</v>
      </c>
      <c r="B35" s="1770"/>
      <c r="C35" s="799">
        <v>534.9892608253274</v>
      </c>
      <c r="D35" s="800">
        <v>0.09914150717173917</v>
      </c>
      <c r="E35" s="799">
        <v>687.4702223608392</v>
      </c>
      <c r="F35" s="800">
        <v>0.10047425569191273</v>
      </c>
      <c r="G35" s="799">
        <v>152.48096153551182</v>
      </c>
      <c r="H35" s="800">
        <v>0.28501686426430245</v>
      </c>
    </row>
    <row r="36" spans="1:8" ht="12.75">
      <c r="A36" s="806"/>
      <c r="B36" s="399" t="s">
        <v>929</v>
      </c>
      <c r="C36" s="803">
        <v>131.66428063788777</v>
      </c>
      <c r="D36" s="809">
        <v>0.024399359349728946</v>
      </c>
      <c r="E36" s="808">
        <v>188.6703455821825</v>
      </c>
      <c r="F36" s="809">
        <v>0.02757430347805792</v>
      </c>
      <c r="G36" s="808">
        <v>57.006064944294735</v>
      </c>
      <c r="H36" s="809">
        <v>0.43296530135668887</v>
      </c>
    </row>
    <row r="37" spans="1:8" ht="12.75">
      <c r="A37" s="806"/>
      <c r="B37" s="399" t="s">
        <v>930</v>
      </c>
      <c r="C37" s="808">
        <v>126.14376556244663</v>
      </c>
      <c r="D37" s="809">
        <v>0.023376325384338308</v>
      </c>
      <c r="E37" s="808">
        <v>130.8739491673612</v>
      </c>
      <c r="F37" s="809">
        <v>0.0191273195614136</v>
      </c>
      <c r="G37" s="808">
        <v>4.730183604914558</v>
      </c>
      <c r="H37" s="809">
        <v>0.03749835422958665</v>
      </c>
    </row>
    <row r="38" spans="1:8" ht="12.75" customHeight="1">
      <c r="A38" s="806"/>
      <c r="B38" s="399" t="s">
        <v>931</v>
      </c>
      <c r="C38" s="808">
        <v>61.04745504466133</v>
      </c>
      <c r="D38" s="809">
        <v>0.011313005970979274</v>
      </c>
      <c r="E38" s="808">
        <v>81.88955532945093</v>
      </c>
      <c r="F38" s="809">
        <v>0.011968216008561438</v>
      </c>
      <c r="G38" s="808">
        <v>20.842100284789595</v>
      </c>
      <c r="H38" s="809">
        <v>0.3414081761400512</v>
      </c>
    </row>
    <row r="39" spans="1:8" ht="12.75">
      <c r="A39" s="806"/>
      <c r="B39" s="399" t="s">
        <v>932</v>
      </c>
      <c r="C39" s="808">
        <v>17.227948236809947</v>
      </c>
      <c r="D39" s="809">
        <v>0.0031925963355584138</v>
      </c>
      <c r="E39" s="808">
        <v>71.75980427746788</v>
      </c>
      <c r="F39" s="809">
        <v>0.010487745779905985</v>
      </c>
      <c r="G39" s="808">
        <v>54.53185604065793</v>
      </c>
      <c r="H39" s="809">
        <v>3.165313436694853</v>
      </c>
    </row>
    <row r="40" spans="1:8" ht="12.75">
      <c r="A40" s="806"/>
      <c r="B40" s="817"/>
      <c r="C40" s="813"/>
      <c r="D40" s="818"/>
      <c r="E40" s="808"/>
      <c r="F40" s="818"/>
      <c r="G40" s="808"/>
      <c r="H40" s="818"/>
    </row>
    <row r="41" spans="1:8" ht="12.75" customHeight="1">
      <c r="A41" s="1780" t="s">
        <v>933</v>
      </c>
      <c r="B41" s="1782"/>
      <c r="C41" s="799">
        <v>236.69683203550414</v>
      </c>
      <c r="D41" s="800">
        <v>0.04386346117410686</v>
      </c>
      <c r="E41" s="799">
        <v>326.22425006263325</v>
      </c>
      <c r="F41" s="800">
        <v>0.04767790319868056</v>
      </c>
      <c r="G41" s="799">
        <v>89.5274180271291</v>
      </c>
      <c r="H41" s="800">
        <v>0.378236655122195</v>
      </c>
    </row>
    <row r="42" spans="1:8" ht="12.75" customHeight="1">
      <c r="A42" s="806"/>
      <c r="B42" s="802" t="s">
        <v>934</v>
      </c>
      <c r="C42" s="808">
        <v>84.91135630397326</v>
      </c>
      <c r="D42" s="809">
        <v>0.015735343597338115</v>
      </c>
      <c r="E42" s="808">
        <v>104.6225714913873</v>
      </c>
      <c r="F42" s="809">
        <v>0.015290662282174596</v>
      </c>
      <c r="G42" s="808">
        <v>19.71121518741404</v>
      </c>
      <c r="H42" s="809">
        <v>0.23213873909692445</v>
      </c>
    </row>
    <row r="43" spans="1:8" ht="12.75" customHeight="1">
      <c r="A43" s="806"/>
      <c r="B43" s="807" t="s">
        <v>935</v>
      </c>
      <c r="C43" s="808">
        <v>64.45013983832952</v>
      </c>
      <c r="D43" s="809">
        <v>0.01194357432735001</v>
      </c>
      <c r="E43" s="808">
        <v>89.44802104477384</v>
      </c>
      <c r="F43" s="809">
        <v>0.013072891079885908</v>
      </c>
      <c r="G43" s="808">
        <v>24.99788120644432</v>
      </c>
      <c r="H43" s="809">
        <v>0.3878638784826605</v>
      </c>
    </row>
    <row r="44" spans="1:8" ht="12.75" customHeight="1">
      <c r="A44" s="806"/>
      <c r="B44" s="812"/>
      <c r="C44" s="819"/>
      <c r="D44" s="809"/>
      <c r="E44" s="808"/>
      <c r="F44" s="809"/>
      <c r="G44" s="808"/>
      <c r="H44" s="809"/>
    </row>
    <row r="45" spans="1:8" ht="12.75" customHeight="1">
      <c r="A45" s="1771" t="s">
        <v>936</v>
      </c>
      <c r="B45" s="1772"/>
      <c r="C45" s="820">
        <v>5396.218759299122</v>
      </c>
      <c r="D45" s="821">
        <v>1</v>
      </c>
      <c r="E45" s="820">
        <v>6842.252451900217</v>
      </c>
      <c r="F45" s="821">
        <v>1</v>
      </c>
      <c r="G45" s="820">
        <v>1446.033692601095</v>
      </c>
      <c r="H45" s="821">
        <v>0.2679716588785793</v>
      </c>
    </row>
    <row r="46" spans="1:8" ht="12.75">
      <c r="A46" s="207"/>
      <c r="B46" s="207"/>
      <c r="C46" s="822"/>
      <c r="D46" s="822"/>
      <c r="E46" s="822"/>
      <c r="F46" s="822"/>
      <c r="G46" s="822"/>
      <c r="H46" s="822"/>
    </row>
    <row r="47" s="827" customFormat="1" ht="15.75">
      <c r="A47" s="826" t="s">
        <v>556</v>
      </c>
    </row>
    <row r="48" spans="1:8" s="828" customFormat="1" ht="15.75">
      <c r="A48" s="194" t="s">
        <v>558</v>
      </c>
      <c r="B48" s="827"/>
      <c r="C48" s="827"/>
      <c r="D48" s="827"/>
      <c r="E48" s="827"/>
      <c r="F48" s="827"/>
      <c r="G48" s="827"/>
      <c r="H48" s="827"/>
    </row>
    <row r="49" spans="1:8" s="828" customFormat="1" ht="16.5" customHeight="1">
      <c r="A49" s="829" t="s">
        <v>557</v>
      </c>
      <c r="B49" s="827"/>
      <c r="C49" s="830"/>
      <c r="D49" s="827"/>
      <c r="E49" s="830"/>
      <c r="F49" s="827"/>
      <c r="G49" s="827"/>
      <c r="H49" s="827"/>
    </row>
    <row r="50" spans="1:8" ht="13.5">
      <c r="A50" s="247"/>
      <c r="B50" s="207"/>
      <c r="C50" s="207"/>
      <c r="D50" s="207"/>
      <c r="E50" s="207"/>
      <c r="F50" s="207"/>
      <c r="G50" s="207"/>
      <c r="H50" s="207"/>
    </row>
    <row r="51" spans="1:8" ht="12.75">
      <c r="A51" s="207"/>
      <c r="B51" s="207"/>
      <c r="C51" s="207"/>
      <c r="D51" s="207"/>
      <c r="E51" s="207"/>
      <c r="F51" s="207"/>
      <c r="G51" s="207"/>
      <c r="H51" s="207"/>
    </row>
  </sheetData>
  <mergeCells count="10">
    <mergeCell ref="A1:B1"/>
    <mergeCell ref="A35:B35"/>
    <mergeCell ref="A45:B45"/>
    <mergeCell ref="G3:H4"/>
    <mergeCell ref="A12:B12"/>
    <mergeCell ref="A6:B6"/>
    <mergeCell ref="A27:B27"/>
    <mergeCell ref="A20:B20"/>
    <mergeCell ref="A30:B30"/>
    <mergeCell ref="A41:B41"/>
  </mergeCells>
  <printOptions horizontalCentered="1"/>
  <pageMargins left="0.7874015748031497" right="0.35433070866141736" top="0.7874015748031497" bottom="0.8267716535433072" header="0.15748031496062992" footer="0.1968503937007874"/>
  <pageSetup horizontalDpi="600" verticalDpi="600" orientation="portrait" paperSize="9" scale="71" r:id="rId1"/>
</worksheet>
</file>

<file path=xl/worksheets/sheet42.xml><?xml version="1.0" encoding="utf-8"?>
<worksheet xmlns="http://schemas.openxmlformats.org/spreadsheetml/2006/main" xmlns:r="http://schemas.openxmlformats.org/officeDocument/2006/relationships">
  <dimension ref="A1:H55"/>
  <sheetViews>
    <sheetView view="pageBreakPreview" zoomScaleNormal="75" zoomScaleSheetLayoutView="100" workbookViewId="0" topLeftCell="A1">
      <selection activeCell="A1" sqref="A1:B1"/>
    </sheetView>
  </sheetViews>
  <sheetFormatPr defaultColWidth="9.00390625" defaultRowHeight="12.75"/>
  <cols>
    <col min="1" max="1" width="2.625" style="959" customWidth="1"/>
    <col min="2" max="2" width="66.375" style="959" customWidth="1"/>
    <col min="3" max="3" width="9.75390625" style="959" customWidth="1"/>
    <col min="4" max="4" width="8.75390625" style="959" customWidth="1"/>
    <col min="5" max="5" width="9.75390625" style="959" customWidth="1"/>
    <col min="6" max="6" width="8.75390625" style="959" customWidth="1"/>
    <col min="7" max="7" width="9.75390625" style="959" customWidth="1"/>
    <col min="8" max="8" width="8.75390625" style="959" customWidth="1"/>
    <col min="9" max="9" width="5.875" style="959" customWidth="1"/>
    <col min="10" max="10" width="8.625" style="959" customWidth="1"/>
    <col min="11" max="16384" width="9.125" style="959" customWidth="1"/>
  </cols>
  <sheetData>
    <row r="1" spans="1:8" ht="21" customHeight="1">
      <c r="A1" s="1783" t="s">
        <v>484</v>
      </c>
      <c r="B1" s="1783"/>
      <c r="C1" s="958"/>
      <c r="D1" s="958"/>
      <c r="E1" s="958"/>
      <c r="F1" s="958"/>
      <c r="G1" s="958"/>
      <c r="H1" s="958"/>
    </row>
    <row r="2" spans="1:8" ht="11.25" customHeight="1">
      <c r="A2" s="958"/>
      <c r="B2" s="958"/>
      <c r="C2" s="958"/>
      <c r="D2" s="958"/>
      <c r="E2" s="958"/>
      <c r="F2" s="958"/>
      <c r="G2" s="958"/>
      <c r="H2" s="958"/>
    </row>
    <row r="3" spans="1:8" ht="18" customHeight="1">
      <c r="A3" s="960"/>
      <c r="B3" s="961"/>
      <c r="C3" s="792" t="s">
        <v>900</v>
      </c>
      <c r="D3" s="793"/>
      <c r="E3" s="793"/>
      <c r="F3" s="793"/>
      <c r="G3" s="1773" t="s">
        <v>901</v>
      </c>
      <c r="H3" s="1774"/>
    </row>
    <row r="4" spans="1:8" ht="18" customHeight="1">
      <c r="A4" s="794" t="s">
        <v>485</v>
      </c>
      <c r="B4" s="795"/>
      <c r="C4" s="741">
        <v>2009</v>
      </c>
      <c r="D4" s="796"/>
      <c r="E4" s="796">
        <v>2010</v>
      </c>
      <c r="F4" s="796"/>
      <c r="G4" s="1775"/>
      <c r="H4" s="1776"/>
    </row>
    <row r="5" spans="1:8" ht="18" customHeight="1">
      <c r="A5" s="962"/>
      <c r="B5" s="963"/>
      <c r="C5" s="1010" t="s">
        <v>902</v>
      </c>
      <c r="D5" s="744" t="s">
        <v>903</v>
      </c>
      <c r="E5" s="744" t="s">
        <v>902</v>
      </c>
      <c r="F5" s="744" t="s">
        <v>903</v>
      </c>
      <c r="G5" s="744" t="s">
        <v>902</v>
      </c>
      <c r="H5" s="744" t="s">
        <v>1813</v>
      </c>
    </row>
    <row r="6" spans="1:8" ht="12.75">
      <c r="A6" s="1790" t="s">
        <v>922</v>
      </c>
      <c r="B6" s="1791"/>
      <c r="C6" s="964">
        <v>1993.65943512473</v>
      </c>
      <c r="D6" s="800">
        <v>0.2400592732085685</v>
      </c>
      <c r="E6" s="968">
        <v>2408.180528471288</v>
      </c>
      <c r="F6" s="800">
        <v>0.27700554462077054</v>
      </c>
      <c r="G6" s="968">
        <v>414.52109334655825</v>
      </c>
      <c r="H6" s="800">
        <v>0.2079197108811237</v>
      </c>
    </row>
    <row r="7" spans="1:8" ht="12.75">
      <c r="A7" s="969"/>
      <c r="B7" s="970" t="s">
        <v>923</v>
      </c>
      <c r="C7" s="971">
        <v>1612.9557804103629</v>
      </c>
      <c r="D7" s="972">
        <v>0.19421822280225426</v>
      </c>
      <c r="E7" s="971">
        <v>1843.8493907957234</v>
      </c>
      <c r="F7" s="972">
        <v>0.21209228239224792</v>
      </c>
      <c r="G7" s="971">
        <v>230.8936103853605</v>
      </c>
      <c r="H7" s="804">
        <v>0.14314937408055745</v>
      </c>
    </row>
    <row r="8" spans="1:8" ht="12.75">
      <c r="A8" s="973"/>
      <c r="B8" s="974" t="s">
        <v>937</v>
      </c>
      <c r="C8" s="975">
        <v>335.2764754605462</v>
      </c>
      <c r="D8" s="805">
        <v>0.040371101304949655</v>
      </c>
      <c r="E8" s="975">
        <v>521.941018391169</v>
      </c>
      <c r="F8" s="805">
        <v>0.06003725814988839</v>
      </c>
      <c r="G8" s="975">
        <v>186.66454293062282</v>
      </c>
      <c r="H8" s="809">
        <v>0.5567481066907978</v>
      </c>
    </row>
    <row r="9" spans="1:8" ht="12.75">
      <c r="A9" s="976"/>
      <c r="B9" s="977"/>
      <c r="C9" s="824"/>
      <c r="D9" s="825"/>
      <c r="E9" s="824"/>
      <c r="F9" s="825"/>
      <c r="G9" s="978"/>
      <c r="H9" s="978"/>
    </row>
    <row r="10" spans="1:8" ht="12.75">
      <c r="A10" s="1784" t="s">
        <v>904</v>
      </c>
      <c r="B10" s="1785"/>
      <c r="C10" s="968">
        <v>2477.2254628469755</v>
      </c>
      <c r="D10" s="800">
        <v>0.29828612335065113</v>
      </c>
      <c r="E10" s="968">
        <v>2231.2244806552726</v>
      </c>
      <c r="F10" s="979">
        <v>0.2566508387257225</v>
      </c>
      <c r="G10" s="968">
        <v>-246.00098219170286</v>
      </c>
      <c r="H10" s="800">
        <v>-0.09930504343717823</v>
      </c>
    </row>
    <row r="11" spans="1:8" ht="12.75">
      <c r="A11" s="974"/>
      <c r="B11" s="974" t="s">
        <v>905</v>
      </c>
      <c r="C11" s="971">
        <v>704.8560314546769</v>
      </c>
      <c r="D11" s="805">
        <v>0.08487268369238775</v>
      </c>
      <c r="E11" s="971">
        <v>771.8945552527573</v>
      </c>
      <c r="F11" s="805">
        <v>0.08878863903252707</v>
      </c>
      <c r="G11" s="971">
        <v>67.0385237980804</v>
      </c>
      <c r="H11" s="805">
        <v>0.09510952706147208</v>
      </c>
    </row>
    <row r="12" spans="1:8" ht="12.75">
      <c r="A12" s="973"/>
      <c r="B12" s="974" t="s">
        <v>906</v>
      </c>
      <c r="C12" s="975">
        <v>913.1486299934047</v>
      </c>
      <c r="D12" s="805">
        <v>0.10995348181616701</v>
      </c>
      <c r="E12" s="975">
        <v>769.376251003411</v>
      </c>
      <c r="F12" s="805">
        <v>0.08849896629750424</v>
      </c>
      <c r="G12" s="975">
        <v>-143.77237898999374</v>
      </c>
      <c r="H12" s="980">
        <v>-0.1574468539596146</v>
      </c>
    </row>
    <row r="13" spans="1:8" ht="12.75">
      <c r="A13" s="973"/>
      <c r="B13" s="974" t="s">
        <v>907</v>
      </c>
      <c r="C13" s="975">
        <v>427.98946738724715</v>
      </c>
      <c r="D13" s="805">
        <v>0.05153480011267669</v>
      </c>
      <c r="E13" s="975">
        <v>344.143041061851</v>
      </c>
      <c r="F13" s="805">
        <v>0.03958570771158148</v>
      </c>
      <c r="G13" s="975">
        <v>-83.84642632539612</v>
      </c>
      <c r="H13" s="980">
        <v>-0.19590768632054076</v>
      </c>
    </row>
    <row r="14" spans="1:8" ht="12.75">
      <c r="A14" s="973"/>
      <c r="B14" s="974" t="s">
        <v>908</v>
      </c>
      <c r="C14" s="975">
        <v>128.4995321679287</v>
      </c>
      <c r="D14" s="805">
        <v>0.01547280531288139</v>
      </c>
      <c r="E14" s="975">
        <v>110.08118394748007</v>
      </c>
      <c r="F14" s="805">
        <v>0.01266229751107071</v>
      </c>
      <c r="G14" s="975">
        <v>-18.41834822044862</v>
      </c>
      <c r="H14" s="980">
        <v>-0.1433339710247251</v>
      </c>
    </row>
    <row r="15" spans="1:8" ht="12.75">
      <c r="A15" s="981"/>
      <c r="B15" s="982"/>
      <c r="C15" s="983"/>
      <c r="D15" s="984"/>
      <c r="E15" s="983"/>
      <c r="F15" s="984"/>
      <c r="G15" s="983"/>
      <c r="H15" s="985"/>
    </row>
    <row r="16" spans="1:8" ht="12.75">
      <c r="A16" s="1784" t="s">
        <v>928</v>
      </c>
      <c r="B16" s="1785"/>
      <c r="C16" s="964">
        <v>1052.7869206423873</v>
      </c>
      <c r="D16" s="800">
        <v>0.12676752034987696</v>
      </c>
      <c r="E16" s="968">
        <v>1196.2729316965176</v>
      </c>
      <c r="F16" s="800">
        <v>0.13760356876983632</v>
      </c>
      <c r="G16" s="968">
        <v>143.48601105413036</v>
      </c>
      <c r="H16" s="800">
        <v>0.13629159732206625</v>
      </c>
    </row>
    <row r="17" spans="1:8" ht="12.75">
      <c r="A17" s="969"/>
      <c r="B17" s="970" t="s">
        <v>930</v>
      </c>
      <c r="C17" s="971">
        <v>309.9364576675888</v>
      </c>
      <c r="D17" s="805">
        <v>0.037319874928319806</v>
      </c>
      <c r="E17" s="971">
        <v>357.89244106082845</v>
      </c>
      <c r="F17" s="805">
        <v>0.041167258591964725</v>
      </c>
      <c r="G17" s="971">
        <v>47.95598339323965</v>
      </c>
      <c r="H17" s="804">
        <v>0.15472843612568196</v>
      </c>
    </row>
    <row r="18" spans="1:8" ht="12.75">
      <c r="A18" s="973"/>
      <c r="B18" s="974" t="s">
        <v>929</v>
      </c>
      <c r="C18" s="975">
        <v>270.5393904378192</v>
      </c>
      <c r="D18" s="805">
        <v>0.032576019905189484</v>
      </c>
      <c r="E18" s="975">
        <v>315.0240900282745</v>
      </c>
      <c r="F18" s="805">
        <v>0.03623624499710559</v>
      </c>
      <c r="G18" s="975">
        <v>44.48469959045531</v>
      </c>
      <c r="H18" s="809">
        <v>0.1644296585368395</v>
      </c>
    </row>
    <row r="19" spans="1:8" ht="12.75">
      <c r="A19" s="973"/>
      <c r="B19" s="974" t="s">
        <v>938</v>
      </c>
      <c r="C19" s="975">
        <v>98.01048097227265</v>
      </c>
      <c r="D19" s="805">
        <v>0.011801576746007271</v>
      </c>
      <c r="E19" s="975">
        <v>105.37034711605818</v>
      </c>
      <c r="F19" s="805">
        <v>0.012120424546531804</v>
      </c>
      <c r="G19" s="975">
        <v>7.359866143785538</v>
      </c>
      <c r="H19" s="809">
        <v>0.07509264387619584</v>
      </c>
    </row>
    <row r="20" spans="1:8" ht="12.75">
      <c r="A20" s="973"/>
      <c r="B20" s="974" t="s">
        <v>939</v>
      </c>
      <c r="C20" s="975">
        <v>70.75785011989794</v>
      </c>
      <c r="D20" s="805">
        <v>0.008520050001679859</v>
      </c>
      <c r="E20" s="975">
        <v>84.70357239637391</v>
      </c>
      <c r="F20" s="805">
        <v>0.009743189484999677</v>
      </c>
      <c r="G20" s="975">
        <v>13.945722276475976</v>
      </c>
      <c r="H20" s="809">
        <v>0.19709081399230183</v>
      </c>
    </row>
    <row r="21" spans="1:8" ht="12.75">
      <c r="A21" s="973"/>
      <c r="B21" s="974" t="s">
        <v>940</v>
      </c>
      <c r="C21" s="975">
        <v>81.81818716350602</v>
      </c>
      <c r="D21" s="805">
        <v>0.009851840389421912</v>
      </c>
      <c r="E21" s="975">
        <v>76.81186964102199</v>
      </c>
      <c r="F21" s="805">
        <v>0.008835431368908938</v>
      </c>
      <c r="G21" s="975">
        <v>-5.006317522484039</v>
      </c>
      <c r="H21" s="809">
        <v>-0.06118832127726541</v>
      </c>
    </row>
    <row r="22" spans="1:8" ht="12.75">
      <c r="A22" s="973"/>
      <c r="B22" s="974" t="s">
        <v>941</v>
      </c>
      <c r="C22" s="975">
        <v>43.24413318130921</v>
      </c>
      <c r="D22" s="805">
        <v>0.005207085522804025</v>
      </c>
      <c r="E22" s="975">
        <v>66.93375855774786</v>
      </c>
      <c r="F22" s="805">
        <v>0.0076991828575966184</v>
      </c>
      <c r="G22" s="975">
        <v>23.689625376438656</v>
      </c>
      <c r="H22" s="809">
        <v>0.5478113129731476</v>
      </c>
    </row>
    <row r="23" spans="1:8" ht="12.75">
      <c r="A23" s="974"/>
      <c r="B23" s="974"/>
      <c r="C23" s="983"/>
      <c r="D23" s="805"/>
      <c r="E23" s="983"/>
      <c r="F23" s="805"/>
      <c r="G23" s="983"/>
      <c r="H23" s="814"/>
    </row>
    <row r="24" spans="1:8" ht="12.75">
      <c r="A24" s="1788" t="s">
        <v>924</v>
      </c>
      <c r="B24" s="1789"/>
      <c r="C24" s="964">
        <v>887.4189924482189</v>
      </c>
      <c r="D24" s="800">
        <v>0.10685534078957248</v>
      </c>
      <c r="E24" s="968">
        <v>869.286482465245</v>
      </c>
      <c r="F24" s="800">
        <v>0.09999133065809522</v>
      </c>
      <c r="G24" s="968">
        <v>-18.132509982973943</v>
      </c>
      <c r="H24" s="800">
        <v>-0.020432862196187423</v>
      </c>
    </row>
    <row r="25" spans="1:8" ht="12.75" customHeight="1">
      <c r="A25" s="969"/>
      <c r="B25" s="986" t="s">
        <v>942</v>
      </c>
      <c r="C25" s="987">
        <v>135.11291676679465</v>
      </c>
      <c r="D25" s="804">
        <v>0.01626913204365684</v>
      </c>
      <c r="E25" s="987">
        <v>125.36235306749563</v>
      </c>
      <c r="F25" s="804">
        <v>0.014420043047373628</v>
      </c>
      <c r="G25" s="987">
        <v>-9.750563699299022</v>
      </c>
      <c r="H25" s="804">
        <v>-0.07216603662052924</v>
      </c>
    </row>
    <row r="26" spans="1:8" ht="12.75">
      <c r="A26" s="974"/>
      <c r="B26" s="988" t="s">
        <v>943</v>
      </c>
      <c r="C26" s="989">
        <v>46.680471206597716</v>
      </c>
      <c r="D26" s="809">
        <v>0.005620859708262193</v>
      </c>
      <c r="E26" s="989">
        <v>78.9386194096624</v>
      </c>
      <c r="F26" s="809">
        <v>0.00908006480521876</v>
      </c>
      <c r="G26" s="989">
        <v>32.25814820306468</v>
      </c>
      <c r="H26" s="809">
        <v>0.6910416148178338</v>
      </c>
    </row>
    <row r="27" spans="1:8" ht="12.75">
      <c r="A27" s="990"/>
      <c r="B27" s="988" t="s">
        <v>926</v>
      </c>
      <c r="C27" s="989">
        <v>78.45267073314145</v>
      </c>
      <c r="D27" s="809">
        <v>0.009446593929564904</v>
      </c>
      <c r="E27" s="989">
        <v>75.77964598150146</v>
      </c>
      <c r="F27" s="809">
        <v>0.008716697879622967</v>
      </c>
      <c r="G27" s="989">
        <v>-2.6730247516399857</v>
      </c>
      <c r="H27" s="809">
        <v>-0.0340718133195534</v>
      </c>
    </row>
    <row r="28" spans="1:8" ht="12.75">
      <c r="A28" s="990"/>
      <c r="B28" s="988"/>
      <c r="C28" s="990"/>
      <c r="D28" s="991"/>
      <c r="E28" s="990"/>
      <c r="F28" s="991"/>
      <c r="G28" s="990"/>
      <c r="H28" s="991"/>
    </row>
    <row r="29" spans="1:8" ht="25.5" customHeight="1">
      <c r="A29" s="1786" t="s">
        <v>916</v>
      </c>
      <c r="B29" s="1787"/>
      <c r="C29" s="964">
        <v>846.0970288828782</v>
      </c>
      <c r="D29" s="800">
        <v>0.10187970635257747</v>
      </c>
      <c r="E29" s="968">
        <v>866.3917523506645</v>
      </c>
      <c r="F29" s="800">
        <v>0.09965835882212222</v>
      </c>
      <c r="G29" s="968">
        <v>20.294723467786298</v>
      </c>
      <c r="H29" s="800">
        <v>0.023986283812604682</v>
      </c>
    </row>
    <row r="30" spans="1:8" ht="12.75">
      <c r="A30" s="973"/>
      <c r="B30" s="988" t="s">
        <v>918</v>
      </c>
      <c r="C30" s="989">
        <v>93.65263494270974</v>
      </c>
      <c r="D30" s="804">
        <v>0.011276842514984375</v>
      </c>
      <c r="E30" s="989">
        <v>94.78319946007579</v>
      </c>
      <c r="F30" s="804">
        <v>0.010902617755158238</v>
      </c>
      <c r="G30" s="989">
        <v>1.1305645173660537</v>
      </c>
      <c r="H30" s="804">
        <v>0.012071892243690267</v>
      </c>
    </row>
    <row r="31" spans="1:8" ht="12.75">
      <c r="A31" s="990"/>
      <c r="B31" s="988" t="s">
        <v>944</v>
      </c>
      <c r="C31" s="989">
        <v>79.90264542419331</v>
      </c>
      <c r="D31" s="809">
        <v>0.009621187375352174</v>
      </c>
      <c r="E31" s="989">
        <v>80.58607240915623</v>
      </c>
      <c r="F31" s="809">
        <v>0.009269566219239246</v>
      </c>
      <c r="G31" s="989">
        <v>0.6834269849629209</v>
      </c>
      <c r="H31" s="809">
        <v>0.008553246032527348</v>
      </c>
    </row>
    <row r="32" spans="1:8" ht="12.75">
      <c r="A32" s="973"/>
      <c r="B32" s="988" t="s">
        <v>919</v>
      </c>
      <c r="C32" s="989">
        <v>93.47729455013985</v>
      </c>
      <c r="D32" s="809">
        <v>0.011255729537279735</v>
      </c>
      <c r="E32" s="989">
        <v>79.50499072005235</v>
      </c>
      <c r="F32" s="809">
        <v>0.009145212742193294</v>
      </c>
      <c r="G32" s="989">
        <v>-13.972303830087498</v>
      </c>
      <c r="H32" s="809">
        <v>-0.14947270240681773</v>
      </c>
    </row>
    <row r="33" spans="1:8" ht="12.75">
      <c r="A33" s="973"/>
      <c r="B33" s="988" t="s">
        <v>945</v>
      </c>
      <c r="C33" s="989">
        <v>74.0867585628608</v>
      </c>
      <c r="D33" s="809">
        <v>0.008920888443449897</v>
      </c>
      <c r="E33" s="989">
        <v>73.04884831503759</v>
      </c>
      <c r="F33" s="809">
        <v>0.008402582685224255</v>
      </c>
      <c r="G33" s="989">
        <v>-1.0379102478232056</v>
      </c>
      <c r="H33" s="809">
        <v>-0.014009389369391351</v>
      </c>
    </row>
    <row r="34" spans="1:8" ht="12.75">
      <c r="A34" s="973"/>
      <c r="B34" s="988" t="s">
        <v>917</v>
      </c>
      <c r="C34" s="989">
        <v>72.39952654371803</v>
      </c>
      <c r="D34" s="809">
        <v>0.008717726516636505</v>
      </c>
      <c r="E34" s="989">
        <v>71.49633045816866</v>
      </c>
      <c r="F34" s="809">
        <v>0.008224001366510391</v>
      </c>
      <c r="G34" s="989">
        <v>-0.9031960855493679</v>
      </c>
      <c r="H34" s="809">
        <v>-0.012475165635288766</v>
      </c>
    </row>
    <row r="35" spans="1:8" ht="12.75">
      <c r="A35" s="973"/>
      <c r="B35" s="988"/>
      <c r="C35" s="989"/>
      <c r="D35" s="814"/>
      <c r="E35" s="989"/>
      <c r="F35" s="814"/>
      <c r="G35" s="989"/>
      <c r="H35" s="814"/>
    </row>
    <row r="36" spans="1:8" ht="12.75" customHeight="1">
      <c r="A36" s="1788" t="s">
        <v>909</v>
      </c>
      <c r="B36" s="1789"/>
      <c r="C36" s="964">
        <v>699.6277912702024</v>
      </c>
      <c r="D36" s="800">
        <v>0.08424314410466661</v>
      </c>
      <c r="E36" s="968">
        <v>795.0501960804365</v>
      </c>
      <c r="F36" s="800">
        <v>0.09145216065089427</v>
      </c>
      <c r="G36" s="968">
        <v>95.42240481023418</v>
      </c>
      <c r="H36" s="800">
        <v>0.1363902434993198</v>
      </c>
    </row>
    <row r="37" spans="1:8" ht="12.75">
      <c r="A37" s="969"/>
      <c r="B37" s="986" t="s">
        <v>911</v>
      </c>
      <c r="C37" s="992">
        <v>264.11038484939894</v>
      </c>
      <c r="D37" s="804">
        <v>0.03180189450452223</v>
      </c>
      <c r="E37" s="971">
        <v>283.9936681613433</v>
      </c>
      <c r="F37" s="804">
        <v>0.03266691171521994</v>
      </c>
      <c r="G37" s="971">
        <v>19.883283311944353</v>
      </c>
      <c r="H37" s="804">
        <v>0.0752839890157375</v>
      </c>
    </row>
    <row r="38" spans="1:8" ht="12.75">
      <c r="A38" s="973"/>
      <c r="B38" s="988" t="s">
        <v>912</v>
      </c>
      <c r="C38" s="993">
        <v>161.20179412321113</v>
      </c>
      <c r="D38" s="809">
        <v>0.019410529629758096</v>
      </c>
      <c r="E38" s="975">
        <v>152.7607578368263</v>
      </c>
      <c r="F38" s="809">
        <v>0.017571596656058678</v>
      </c>
      <c r="G38" s="975">
        <v>-8.441036286384843</v>
      </c>
      <c r="H38" s="809">
        <v>-0.05236316588345858</v>
      </c>
    </row>
    <row r="39" spans="1:8" ht="12.75">
      <c r="A39" s="973"/>
      <c r="B39" s="988" t="s">
        <v>910</v>
      </c>
      <c r="C39" s="993">
        <v>84.66376883471467</v>
      </c>
      <c r="D39" s="809">
        <v>0.010194480790189876</v>
      </c>
      <c r="E39" s="975">
        <v>137.19563458991837</v>
      </c>
      <c r="F39" s="809">
        <v>0.015781188756350192</v>
      </c>
      <c r="G39" s="975">
        <v>52.5318657552037</v>
      </c>
      <c r="H39" s="809">
        <v>0.6204763439926627</v>
      </c>
    </row>
    <row r="40" spans="1:8" ht="12.75">
      <c r="A40" s="973"/>
      <c r="B40" s="988" t="s">
        <v>913</v>
      </c>
      <c r="C40" s="993">
        <v>105.02928373120362</v>
      </c>
      <c r="D40" s="809">
        <v>0.012646720434752613</v>
      </c>
      <c r="E40" s="975">
        <v>128.20285965549152</v>
      </c>
      <c r="F40" s="809">
        <v>0.014746777719091188</v>
      </c>
      <c r="G40" s="975">
        <v>23.173575924287903</v>
      </c>
      <c r="H40" s="809">
        <v>0.22063918843429342</v>
      </c>
    </row>
    <row r="41" spans="1:8" ht="12.75">
      <c r="A41" s="981"/>
      <c r="B41" s="994"/>
      <c r="C41" s="995"/>
      <c r="D41" s="814"/>
      <c r="E41" s="983"/>
      <c r="F41" s="814"/>
      <c r="G41" s="983"/>
      <c r="H41" s="814"/>
    </row>
    <row r="42" spans="1:8" ht="12.75">
      <c r="A42" s="1790" t="s">
        <v>933</v>
      </c>
      <c r="B42" s="1791"/>
      <c r="C42" s="964">
        <v>348.04761559031203</v>
      </c>
      <c r="D42" s="800">
        <v>0.04190889184408683</v>
      </c>
      <c r="E42" s="968">
        <v>327.21213244504895</v>
      </c>
      <c r="F42" s="800">
        <v>0.03763819775255904</v>
      </c>
      <c r="G42" s="968">
        <v>-20.835483145263083</v>
      </c>
      <c r="H42" s="800">
        <v>-0.059863887042940114</v>
      </c>
    </row>
    <row r="43" spans="1:8" ht="12.75">
      <c r="A43" s="969"/>
      <c r="B43" s="986" t="s">
        <v>946</v>
      </c>
      <c r="C43" s="992">
        <v>149.99359862564742</v>
      </c>
      <c r="D43" s="804">
        <v>0.018060935402318564</v>
      </c>
      <c r="E43" s="971">
        <v>152.5048127904777</v>
      </c>
      <c r="F43" s="804">
        <v>0.017542156090403997</v>
      </c>
      <c r="G43" s="971">
        <v>2.511214164830278</v>
      </c>
      <c r="H43" s="804">
        <v>0.016742142250335244</v>
      </c>
    </row>
    <row r="44" spans="1:8" ht="12.75">
      <c r="A44" s="981"/>
      <c r="B44" s="994"/>
      <c r="C44" s="995"/>
      <c r="D44" s="814"/>
      <c r="E44" s="983"/>
      <c r="F44" s="814"/>
      <c r="G44" s="983"/>
      <c r="H44" s="814"/>
    </row>
    <row r="45" spans="1:8" ht="15">
      <c r="A45" s="1790" t="s">
        <v>486</v>
      </c>
      <c r="B45" s="1791"/>
      <c r="C45" s="964">
        <v>0</v>
      </c>
      <c r="D45" s="800">
        <v>0</v>
      </c>
      <c r="E45" s="968">
        <v>0</v>
      </c>
      <c r="F45" s="800">
        <v>0</v>
      </c>
      <c r="G45" s="968">
        <v>0</v>
      </c>
      <c r="H45" s="996">
        <v>0</v>
      </c>
    </row>
    <row r="46" spans="1:8" ht="12.75">
      <c r="A46" s="997"/>
      <c r="B46" s="998"/>
      <c r="C46" s="999"/>
      <c r="D46" s="1000"/>
      <c r="E46" s="1001"/>
      <c r="F46" s="1000"/>
      <c r="G46" s="1001"/>
      <c r="H46" s="1000"/>
    </row>
    <row r="47" spans="1:8" ht="12.75">
      <c r="A47" s="1792" t="s">
        <v>947</v>
      </c>
      <c r="B47" s="1793"/>
      <c r="C47" s="1002">
        <v>8304.863246805704</v>
      </c>
      <c r="D47" s="821">
        <v>1</v>
      </c>
      <c r="E47" s="1003">
        <v>8693.618504164473</v>
      </c>
      <c r="F47" s="821">
        <v>1</v>
      </c>
      <c r="G47" s="1003">
        <v>388.7552573587691</v>
      </c>
      <c r="H47" s="821">
        <v>0.046810554949028915</v>
      </c>
    </row>
    <row r="48" spans="1:8" ht="12.75">
      <c r="A48" s="1004" t="s">
        <v>948</v>
      </c>
      <c r="B48" s="1005" t="s">
        <v>949</v>
      </c>
      <c r="C48" s="992">
        <v>495.56798683433453</v>
      </c>
      <c r="D48" s="1001"/>
      <c r="E48" s="971">
        <v>520.5588565711388</v>
      </c>
      <c r="F48" s="1001"/>
      <c r="G48" s="983"/>
      <c r="H48" s="1001"/>
    </row>
    <row r="49" spans="1:8" ht="12.75">
      <c r="A49" s="1794" t="s">
        <v>950</v>
      </c>
      <c r="B49" s="1795"/>
      <c r="C49" s="1002">
        <v>7809.29525997137</v>
      </c>
      <c r="D49" s="1003"/>
      <c r="E49" s="1003">
        <v>8173.059647593334</v>
      </c>
      <c r="F49" s="1003"/>
      <c r="G49" s="1003">
        <v>363.7643876219645</v>
      </c>
      <c r="H49" s="821">
        <v>0.04658094943426407</v>
      </c>
    </row>
    <row r="50" spans="1:8" ht="13.5">
      <c r="A50" s="1006"/>
      <c r="B50" s="1006"/>
      <c r="C50" s="1006"/>
      <c r="D50" s="1007"/>
      <c r="E50" s="1006"/>
      <c r="F50" s="1007"/>
      <c r="G50" s="1007"/>
      <c r="H50" s="1007"/>
    </row>
    <row r="51" s="827" customFormat="1" ht="15.75">
      <c r="A51" s="826" t="s">
        <v>556</v>
      </c>
    </row>
    <row r="52" spans="1:8" s="828" customFormat="1" ht="15.75">
      <c r="A52" s="194" t="s">
        <v>558</v>
      </c>
      <c r="B52" s="827"/>
      <c r="C52" s="827"/>
      <c r="D52" s="827"/>
      <c r="E52" s="827"/>
      <c r="F52" s="827"/>
      <c r="G52" s="827"/>
      <c r="H52" s="827"/>
    </row>
    <row r="53" spans="1:8" s="1042" customFormat="1" ht="15.75">
      <c r="A53" s="826" t="s">
        <v>489</v>
      </c>
      <c r="B53" s="1006"/>
      <c r="C53" s="1006"/>
      <c r="D53" s="1006"/>
      <c r="E53" s="1006"/>
      <c r="F53" s="1006"/>
      <c r="G53" s="1006"/>
      <c r="H53" s="1006"/>
    </row>
    <row r="54" spans="1:8" s="1042" customFormat="1" ht="13.5">
      <c r="A54" s="829" t="s">
        <v>557</v>
      </c>
      <c r="B54" s="1006"/>
      <c r="C54" s="1006"/>
      <c r="D54" s="1006"/>
      <c r="E54" s="1006"/>
      <c r="F54" s="1006"/>
      <c r="G54" s="1006"/>
      <c r="H54" s="1006"/>
    </row>
    <row r="55" spans="1:8" ht="13.5">
      <c r="A55" s="1006"/>
      <c r="B55" s="1006"/>
      <c r="C55" s="1008"/>
      <c r="D55" s="1009"/>
      <c r="E55" s="1008"/>
      <c r="F55" s="1009"/>
      <c r="G55" s="1009"/>
      <c r="H55" s="1009"/>
    </row>
  </sheetData>
  <mergeCells count="12">
    <mergeCell ref="A45:B45"/>
    <mergeCell ref="A47:B47"/>
    <mergeCell ref="A49:B49"/>
    <mergeCell ref="G3:H4"/>
    <mergeCell ref="A10:B10"/>
    <mergeCell ref="A6:B6"/>
    <mergeCell ref="A36:B36"/>
    <mergeCell ref="A42:B42"/>
    <mergeCell ref="A1:B1"/>
    <mergeCell ref="A16:B16"/>
    <mergeCell ref="A29:B29"/>
    <mergeCell ref="A24:B24"/>
  </mergeCells>
  <printOptions/>
  <pageMargins left="0.5511811023622047" right="0.7480314960629921" top="0.7874015748031497" bottom="0.984251968503937" header="0.5118110236220472" footer="0.5118110236220472"/>
  <pageSetup horizontalDpi="600" verticalDpi="600" orientation="portrait" paperSize="9" scale="72" r:id="rId1"/>
  <colBreaks count="1" manualBreakCount="1">
    <brk id="8" max="65535" man="1"/>
  </colBreaks>
</worksheet>
</file>

<file path=xl/worksheets/sheet43.xml><?xml version="1.0" encoding="utf-8"?>
<worksheet xmlns="http://schemas.openxmlformats.org/spreadsheetml/2006/main" xmlns:r="http://schemas.openxmlformats.org/officeDocument/2006/relationships">
  <dimension ref="A1:H48"/>
  <sheetViews>
    <sheetView view="pageBreakPreview" zoomScaleSheetLayoutView="100" workbookViewId="0" topLeftCell="A1">
      <selection activeCell="A3" sqref="A3:IV5"/>
    </sheetView>
  </sheetViews>
  <sheetFormatPr defaultColWidth="9.00390625" defaultRowHeight="12.75"/>
  <cols>
    <col min="1" max="1" width="2.625" style="467" customWidth="1"/>
    <col min="2" max="2" width="36.75390625" style="467" customWidth="1"/>
    <col min="3" max="8" width="9.75390625" style="467" customWidth="1"/>
    <col min="9" max="16384" width="9.125" style="467" customWidth="1"/>
  </cols>
  <sheetData>
    <row r="1" spans="1:8" ht="21" customHeight="1">
      <c r="A1" s="728" t="s">
        <v>487</v>
      </c>
      <c r="B1" s="460"/>
      <c r="C1" s="460"/>
      <c r="D1" s="788"/>
      <c r="E1" s="788"/>
      <c r="F1" s="1011"/>
      <c r="G1" s="788"/>
      <c r="H1" s="788"/>
    </row>
    <row r="2" spans="1:8" ht="11.25" customHeight="1">
      <c r="A2" s="729"/>
      <c r="B2" s="729"/>
      <c r="C2" s="729"/>
      <c r="D2" s="729"/>
      <c r="E2" s="729"/>
      <c r="F2" s="1012"/>
      <c r="G2" s="729"/>
      <c r="H2" s="729"/>
    </row>
    <row r="3" spans="1:8" ht="18" customHeight="1">
      <c r="A3" s="1013"/>
      <c r="B3" s="1014"/>
      <c r="C3" s="792" t="s">
        <v>900</v>
      </c>
      <c r="D3" s="793"/>
      <c r="E3" s="793"/>
      <c r="F3" s="793"/>
      <c r="G3" s="1773" t="s">
        <v>901</v>
      </c>
      <c r="H3" s="1774"/>
    </row>
    <row r="4" spans="1:8" ht="18" customHeight="1">
      <c r="A4" s="1796" t="s">
        <v>951</v>
      </c>
      <c r="B4" s="1797"/>
      <c r="C4" s="741">
        <v>2009</v>
      </c>
      <c r="D4" s="796"/>
      <c r="E4" s="796">
        <v>2010</v>
      </c>
      <c r="F4" s="796"/>
      <c r="G4" s="1775"/>
      <c r="H4" s="1776"/>
    </row>
    <row r="5" spans="1:8" ht="18" customHeight="1">
      <c r="A5" s="1015"/>
      <c r="B5" s="1016"/>
      <c r="C5" s="744" t="s">
        <v>902</v>
      </c>
      <c r="D5" s="744" t="s">
        <v>903</v>
      </c>
      <c r="E5" s="744" t="s">
        <v>902</v>
      </c>
      <c r="F5" s="744" t="s">
        <v>903</v>
      </c>
      <c r="G5" s="744" t="s">
        <v>902</v>
      </c>
      <c r="H5" s="744" t="s">
        <v>1813</v>
      </c>
    </row>
    <row r="6" spans="1:8" ht="12.75">
      <c r="A6" s="1018" t="s">
        <v>952</v>
      </c>
      <c r="B6" s="1019"/>
      <c r="C6" s="799">
        <v>1576.1388898830676</v>
      </c>
      <c r="D6" s="800">
        <v>0.2920820967769257</v>
      </c>
      <c r="E6" s="799">
        <v>1798.6800192245748</v>
      </c>
      <c r="F6" s="800">
        <v>0.2628783477179433</v>
      </c>
      <c r="G6" s="799">
        <v>222.54112934150726</v>
      </c>
      <c r="H6" s="800">
        <v>0.14119385719745636</v>
      </c>
    </row>
    <row r="7" spans="1:8" ht="12.75">
      <c r="A7" s="1020"/>
      <c r="B7" s="1021" t="s">
        <v>953</v>
      </c>
      <c r="C7" s="1022">
        <v>306.97460924517986</v>
      </c>
      <c r="D7" s="804">
        <v>0.05688698381921247</v>
      </c>
      <c r="E7" s="803">
        <v>347.4456737037473</v>
      </c>
      <c r="F7" s="804">
        <v>0.050779429164040185</v>
      </c>
      <c r="G7" s="803">
        <v>40.47106445856741</v>
      </c>
      <c r="H7" s="804">
        <v>0.13183847536472723</v>
      </c>
    </row>
    <row r="8" spans="1:8" ht="12.75">
      <c r="A8" s="1023"/>
      <c r="B8" s="1024" t="s">
        <v>954</v>
      </c>
      <c r="C8" s="819">
        <v>29.727825015466582</v>
      </c>
      <c r="D8" s="809">
        <v>0.005509010353636541</v>
      </c>
      <c r="E8" s="808">
        <v>55.07222304597025</v>
      </c>
      <c r="F8" s="809">
        <v>0.008048844066061274</v>
      </c>
      <c r="G8" s="808">
        <v>25.344398030503665</v>
      </c>
      <c r="H8" s="809">
        <v>0.8525480090560834</v>
      </c>
    </row>
    <row r="9" spans="1:8" ht="12.75">
      <c r="A9" s="1023"/>
      <c r="B9" s="1024" t="s">
        <v>955</v>
      </c>
      <c r="C9" s="819">
        <v>36.21040581236611</v>
      </c>
      <c r="D9" s="809">
        <v>0.00671032947839002</v>
      </c>
      <c r="E9" s="808">
        <v>35.955072782399284</v>
      </c>
      <c r="F9" s="809">
        <v>0.005254859132304292</v>
      </c>
      <c r="G9" s="808">
        <v>-0.2553330299668275</v>
      </c>
      <c r="H9" s="809">
        <v>-0.0070513716772439335</v>
      </c>
    </row>
    <row r="10" spans="1:8" ht="12.75">
      <c r="A10" s="1023"/>
      <c r="B10" s="1024" t="s">
        <v>956</v>
      </c>
      <c r="C10" s="819">
        <v>601.3572181631329</v>
      </c>
      <c r="D10" s="809">
        <v>0.11144048174971306</v>
      </c>
      <c r="E10" s="808">
        <v>631.7833569379752</v>
      </c>
      <c r="F10" s="809">
        <v>0.09233558121090923</v>
      </c>
      <c r="G10" s="808">
        <v>30.426138774842343</v>
      </c>
      <c r="H10" s="809">
        <v>0.05059578210066235</v>
      </c>
    </row>
    <row r="11" spans="1:8" ht="12.75">
      <c r="A11" s="1023"/>
      <c r="B11" s="1024" t="s">
        <v>957</v>
      </c>
      <c r="C11" s="819">
        <v>172.9718866159124</v>
      </c>
      <c r="D11" s="809">
        <v>0.03205427621291962</v>
      </c>
      <c r="E11" s="808">
        <v>239.39930157529037</v>
      </c>
      <c r="F11" s="809">
        <v>0.03498837601480269</v>
      </c>
      <c r="G11" s="808">
        <v>66.42741495937796</v>
      </c>
      <c r="H11" s="809">
        <v>0.3840359046720776</v>
      </c>
    </row>
    <row r="12" spans="1:8" ht="12.75">
      <c r="A12" s="1023"/>
      <c r="B12" s="1024" t="s">
        <v>958</v>
      </c>
      <c r="C12" s="819">
        <v>260.2148934212073</v>
      </c>
      <c r="D12" s="809">
        <v>0.04822170950219315</v>
      </c>
      <c r="E12" s="808">
        <v>276.6997729864047</v>
      </c>
      <c r="F12" s="809">
        <v>0.04043986610133922</v>
      </c>
      <c r="G12" s="808">
        <v>16.48487956519739</v>
      </c>
      <c r="H12" s="809">
        <v>0.06335102248937564</v>
      </c>
    </row>
    <row r="13" spans="1:8" ht="12.75">
      <c r="A13" s="1023"/>
      <c r="B13" s="1024" t="s">
        <v>959</v>
      </c>
      <c r="C13" s="819">
        <v>168.68205160980256</v>
      </c>
      <c r="D13" s="809">
        <v>0.03125930566086086</v>
      </c>
      <c r="E13" s="808">
        <v>212.32461819278774</v>
      </c>
      <c r="F13" s="809">
        <v>0.03103139202848638</v>
      </c>
      <c r="G13" s="808">
        <v>43.64256658298518</v>
      </c>
      <c r="H13" s="809">
        <v>0.25872679497602813</v>
      </c>
    </row>
    <row r="14" spans="1:8" ht="12.75">
      <c r="A14" s="212"/>
      <c r="B14" s="214"/>
      <c r="C14" s="985"/>
      <c r="D14" s="814"/>
      <c r="E14" s="814"/>
      <c r="F14" s="814"/>
      <c r="G14" s="813"/>
      <c r="H14" s="814"/>
    </row>
    <row r="15" spans="1:8" ht="12.75">
      <c r="A15" s="1025" t="s">
        <v>960</v>
      </c>
      <c r="B15" s="1026"/>
      <c r="C15" s="799">
        <v>2245.2359954597277</v>
      </c>
      <c r="D15" s="800">
        <v>0.4160757922555658</v>
      </c>
      <c r="E15" s="799">
        <v>2901.967438887838</v>
      </c>
      <c r="F15" s="800">
        <v>0.42412457875358134</v>
      </c>
      <c r="G15" s="799">
        <v>656.7314434281102</v>
      </c>
      <c r="H15" s="800">
        <v>0.292499962033452</v>
      </c>
    </row>
    <row r="16" spans="1:8" ht="12.75">
      <c r="A16" s="1020"/>
      <c r="B16" s="1021" t="s">
        <v>961</v>
      </c>
      <c r="C16" s="1022">
        <v>239.70068104078578</v>
      </c>
      <c r="D16" s="804">
        <v>0.044420119297001764</v>
      </c>
      <c r="E16" s="803">
        <v>315.9504287182424</v>
      </c>
      <c r="F16" s="804">
        <v>0.04617637699563355</v>
      </c>
      <c r="G16" s="803">
        <v>76.24974767745661</v>
      </c>
      <c r="H16" s="804">
        <v>0.3181040093268758</v>
      </c>
    </row>
    <row r="17" spans="1:8" ht="12.75">
      <c r="A17" s="1023"/>
      <c r="B17" s="1024" t="s">
        <v>962</v>
      </c>
      <c r="C17" s="819">
        <v>484.5413722051507</v>
      </c>
      <c r="D17" s="809">
        <v>0.08979275930393982</v>
      </c>
      <c r="E17" s="808">
        <v>835.0766896918444</v>
      </c>
      <c r="F17" s="809">
        <v>0.12204704453135586</v>
      </c>
      <c r="G17" s="808">
        <v>350.5353174866937</v>
      </c>
      <c r="H17" s="809">
        <v>0.7234373318658124</v>
      </c>
    </row>
    <row r="18" spans="1:8" ht="12.75">
      <c r="A18" s="1023"/>
      <c r="B18" s="1024" t="s">
        <v>963</v>
      </c>
      <c r="C18" s="819">
        <v>119.49615355117777</v>
      </c>
      <c r="D18" s="809">
        <v>0.022144423508638177</v>
      </c>
      <c r="E18" s="808">
        <v>120.8710307133033</v>
      </c>
      <c r="F18" s="809">
        <v>0.01766538600599796</v>
      </c>
      <c r="G18" s="808">
        <v>1.3748771621255287</v>
      </c>
      <c r="H18" s="809">
        <v>0.011505618559819976</v>
      </c>
    </row>
    <row r="19" spans="1:8" ht="12.75">
      <c r="A19" s="1023"/>
      <c r="B19" s="1024" t="s">
        <v>964</v>
      </c>
      <c r="C19" s="819">
        <v>141.99789756778455</v>
      </c>
      <c r="D19" s="809">
        <v>0.026314333036088353</v>
      </c>
      <c r="E19" s="808">
        <v>156.05039497297824</v>
      </c>
      <c r="F19" s="809">
        <v>0.022806874793057402</v>
      </c>
      <c r="G19" s="808">
        <v>14.05249740519369</v>
      </c>
      <c r="H19" s="809">
        <v>0.09896271456051346</v>
      </c>
    </row>
    <row r="20" spans="1:8" ht="12.75">
      <c r="A20" s="1023"/>
      <c r="B20" s="1024" t="s">
        <v>965</v>
      </c>
      <c r="C20" s="819">
        <v>17.227948236809947</v>
      </c>
      <c r="D20" s="809">
        <v>0.0031925963355584146</v>
      </c>
      <c r="E20" s="808">
        <v>71.75980427746788</v>
      </c>
      <c r="F20" s="809">
        <v>0.010487745779905987</v>
      </c>
      <c r="G20" s="808">
        <v>54.53185604065793</v>
      </c>
      <c r="H20" s="809">
        <v>3.165313436694853</v>
      </c>
    </row>
    <row r="21" spans="1:8" ht="12.75">
      <c r="A21" s="1023"/>
      <c r="B21" s="1024" t="s">
        <v>966</v>
      </c>
      <c r="C21" s="819">
        <v>203.85377052197782</v>
      </c>
      <c r="D21" s="809">
        <v>0.03777715093011816</v>
      </c>
      <c r="E21" s="808">
        <v>158.32819774724794</v>
      </c>
      <c r="F21" s="809">
        <v>0.023139777267831937</v>
      </c>
      <c r="G21" s="808">
        <v>-45.52557277472988</v>
      </c>
      <c r="H21" s="809">
        <v>-0.22332465403097213</v>
      </c>
    </row>
    <row r="22" spans="1:8" ht="12.75">
      <c r="A22" s="1023"/>
      <c r="B22" s="1024" t="s">
        <v>967</v>
      </c>
      <c r="C22" s="819">
        <v>368.38170495390693</v>
      </c>
      <c r="D22" s="809">
        <v>0.06826663658123334</v>
      </c>
      <c r="E22" s="808">
        <v>349.7381024935704</v>
      </c>
      <c r="F22" s="809">
        <v>0.051114469241257225</v>
      </c>
      <c r="G22" s="808">
        <v>-18.643602460336524</v>
      </c>
      <c r="H22" s="809">
        <v>-0.05060946895467914</v>
      </c>
    </row>
    <row r="23" spans="1:8" ht="12.75">
      <c r="A23" s="1023"/>
      <c r="B23" s="1024" t="s">
        <v>968</v>
      </c>
      <c r="C23" s="819">
        <v>91.41152145125088</v>
      </c>
      <c r="D23" s="809">
        <v>0.016939921365071515</v>
      </c>
      <c r="E23" s="808">
        <v>140.3102790119796</v>
      </c>
      <c r="F23" s="809">
        <v>0.02050644579374047</v>
      </c>
      <c r="G23" s="808">
        <v>48.89875756072871</v>
      </c>
      <c r="H23" s="809">
        <v>0.5349299167589731</v>
      </c>
    </row>
    <row r="24" spans="1:8" ht="12.75">
      <c r="A24" s="1023"/>
      <c r="B24" s="1024" t="s">
        <v>969</v>
      </c>
      <c r="C24" s="819">
        <v>4.7464242802288545</v>
      </c>
      <c r="D24" s="809">
        <v>0.0008795833697530336</v>
      </c>
      <c r="E24" s="808">
        <v>5.573186319874427</v>
      </c>
      <c r="F24" s="809">
        <v>0.000814525093754273</v>
      </c>
      <c r="G24" s="808">
        <v>0.8267620396455726</v>
      </c>
      <c r="H24" s="809">
        <v>0.17418629073878522</v>
      </c>
    </row>
    <row r="25" spans="1:8" ht="12.75">
      <c r="A25" s="1023"/>
      <c r="B25" s="1024" t="s">
        <v>970</v>
      </c>
      <c r="C25" s="819">
        <v>70.882083821191</v>
      </c>
      <c r="D25" s="809">
        <v>0.013135509693531664</v>
      </c>
      <c r="E25" s="808">
        <v>57.902659229074104</v>
      </c>
      <c r="F25" s="809">
        <v>0.008462514301557743</v>
      </c>
      <c r="G25" s="808">
        <v>-12.9794245921169</v>
      </c>
      <c r="H25" s="809">
        <v>-0.18311290938989794</v>
      </c>
    </row>
    <row r="26" spans="1:8" ht="12.75">
      <c r="A26" s="1023"/>
      <c r="B26" s="1024" t="s">
        <v>959</v>
      </c>
      <c r="C26" s="819">
        <v>502.99643782946373</v>
      </c>
      <c r="D26" s="809">
        <v>0.09321275883463158</v>
      </c>
      <c r="E26" s="808">
        <v>690.4066657122553</v>
      </c>
      <c r="F26" s="809">
        <v>0.10090341894948893</v>
      </c>
      <c r="G26" s="808">
        <v>187.41022788279156</v>
      </c>
      <c r="H26" s="809">
        <v>0.37258758469842534</v>
      </c>
    </row>
    <row r="27" spans="1:8" ht="12.75">
      <c r="A27" s="1023"/>
      <c r="B27" s="1024"/>
      <c r="C27" s="1027"/>
      <c r="D27" s="814"/>
      <c r="E27" s="813"/>
      <c r="F27" s="814"/>
      <c r="G27" s="813"/>
      <c r="H27" s="814"/>
    </row>
    <row r="28" spans="1:8" ht="12.75">
      <c r="A28" s="1028" t="s">
        <v>971</v>
      </c>
      <c r="B28" s="1029"/>
      <c r="C28" s="1030">
        <v>923.351492716647</v>
      </c>
      <c r="D28" s="800">
        <v>0.17111083406792335</v>
      </c>
      <c r="E28" s="799">
        <v>1229.1609040663043</v>
      </c>
      <c r="F28" s="800">
        <v>0.17964272916076698</v>
      </c>
      <c r="G28" s="799">
        <v>305.80941134965724</v>
      </c>
      <c r="H28" s="800">
        <v>0.33119501485822833</v>
      </c>
    </row>
    <row r="29" spans="1:8" ht="12.75">
      <c r="A29" s="1023"/>
      <c r="B29" s="1024" t="s">
        <v>972</v>
      </c>
      <c r="C29" s="1022">
        <v>262.2316745320401</v>
      </c>
      <c r="D29" s="804">
        <v>0.04859544918933191</v>
      </c>
      <c r="E29" s="803">
        <v>330.0564384430139</v>
      </c>
      <c r="F29" s="804">
        <v>0.04823798022116991</v>
      </c>
      <c r="G29" s="803">
        <v>67.82476391097384</v>
      </c>
      <c r="H29" s="804">
        <v>0.25864443733583703</v>
      </c>
    </row>
    <row r="30" spans="1:8" ht="12.75">
      <c r="A30" s="1023"/>
      <c r="B30" s="1024" t="s">
        <v>973</v>
      </c>
      <c r="C30" s="819">
        <v>128.03873445033565</v>
      </c>
      <c r="D30" s="809">
        <v>0.023727491445688864</v>
      </c>
      <c r="E30" s="808">
        <v>159.86900497487</v>
      </c>
      <c r="F30" s="809">
        <v>0.023364967325996796</v>
      </c>
      <c r="G30" s="808">
        <v>31.830270524534342</v>
      </c>
      <c r="H30" s="809">
        <v>0.2485987592831202</v>
      </c>
    </row>
    <row r="31" spans="1:8" ht="12.75">
      <c r="A31" s="1023"/>
      <c r="B31" s="1024" t="s">
        <v>974</v>
      </c>
      <c r="C31" s="819">
        <v>105.14807830946452</v>
      </c>
      <c r="D31" s="809">
        <v>0.019485510688065862</v>
      </c>
      <c r="E31" s="808">
        <v>118.45932110664016</v>
      </c>
      <c r="F31" s="809">
        <v>0.01731291295364904</v>
      </c>
      <c r="G31" s="808">
        <v>13.311242797175638</v>
      </c>
      <c r="H31" s="809">
        <v>0.12659520755100168</v>
      </c>
    </row>
    <row r="32" spans="1:8" ht="12.75">
      <c r="A32" s="1023"/>
      <c r="B32" s="1024" t="s">
        <v>975</v>
      </c>
      <c r="C32" s="819">
        <v>168.75245803571886</v>
      </c>
      <c r="D32" s="809">
        <v>0.031272353024034374</v>
      </c>
      <c r="E32" s="808">
        <v>255.51858494858968</v>
      </c>
      <c r="F32" s="809">
        <v>0.037344220597652404</v>
      </c>
      <c r="G32" s="808">
        <v>86.76612691287082</v>
      </c>
      <c r="H32" s="809">
        <v>0.5141621516085149</v>
      </c>
    </row>
    <row r="33" spans="1:8" ht="12.75">
      <c r="A33" s="1023"/>
      <c r="B33" s="1024" t="s">
        <v>959</v>
      </c>
      <c r="C33" s="819">
        <v>259.18054738908796</v>
      </c>
      <c r="D33" s="809">
        <v>0.04803002972080236</v>
      </c>
      <c r="E33" s="808">
        <v>365.2575545931906</v>
      </c>
      <c r="F33" s="809">
        <v>0.05338264806229885</v>
      </c>
      <c r="G33" s="808">
        <v>106.07700720410264</v>
      </c>
      <c r="H33" s="809">
        <v>0.40927842877365844</v>
      </c>
    </row>
    <row r="34" spans="1:8" ht="12.75">
      <c r="A34" s="1023"/>
      <c r="B34" s="1024"/>
      <c r="C34" s="1027"/>
      <c r="D34" s="814"/>
      <c r="E34" s="813"/>
      <c r="F34" s="814"/>
      <c r="G34" s="813"/>
      <c r="H34" s="814"/>
    </row>
    <row r="35" spans="1:8" ht="12.75">
      <c r="A35" s="1031" t="s">
        <v>976</v>
      </c>
      <c r="B35" s="1032"/>
      <c r="C35" s="1033">
        <v>4744.726378059442</v>
      </c>
      <c r="D35" s="821">
        <v>0.8792687231004148</v>
      </c>
      <c r="E35" s="820">
        <v>5929.808362178716</v>
      </c>
      <c r="F35" s="821">
        <v>0.8666456556322916</v>
      </c>
      <c r="G35" s="820">
        <v>1185.0819841192742</v>
      </c>
      <c r="H35" s="821">
        <v>0.2497682457726812</v>
      </c>
    </row>
    <row r="36" spans="1:8" ht="12.75">
      <c r="A36" s="1023"/>
      <c r="B36" s="1024"/>
      <c r="C36" s="1034"/>
      <c r="D36" s="1000"/>
      <c r="E36" s="1035"/>
      <c r="F36" s="1000"/>
      <c r="G36" s="1035"/>
      <c r="H36" s="1000"/>
    </row>
    <row r="37" spans="1:8" ht="12.75">
      <c r="A37" s="1031" t="s">
        <v>977</v>
      </c>
      <c r="B37" s="1032"/>
      <c r="C37" s="1033">
        <v>649.2036245481457</v>
      </c>
      <c r="D37" s="821">
        <v>0.12030713607179012</v>
      </c>
      <c r="E37" s="820">
        <v>909.847293476427</v>
      </c>
      <c r="F37" s="821">
        <v>0.1329748207732011</v>
      </c>
      <c r="G37" s="820">
        <v>260.6436689282813</v>
      </c>
      <c r="H37" s="821">
        <v>0.40148215301430684</v>
      </c>
    </row>
    <row r="38" spans="1:8" ht="12.75">
      <c r="A38" s="1020"/>
      <c r="B38" s="1021" t="s">
        <v>978</v>
      </c>
      <c r="C38" s="1022">
        <v>507.86935878885174</v>
      </c>
      <c r="D38" s="804">
        <v>0.09411578392993385</v>
      </c>
      <c r="E38" s="803">
        <v>754.2323688664148</v>
      </c>
      <c r="F38" s="804">
        <v>0.11023159027944826</v>
      </c>
      <c r="G38" s="803">
        <v>246.3630100775631</v>
      </c>
      <c r="H38" s="804">
        <v>0.485091305104684</v>
      </c>
    </row>
    <row r="39" spans="1:8" ht="12.75">
      <c r="A39" s="1023"/>
      <c r="B39" s="274" t="s">
        <v>959</v>
      </c>
      <c r="C39" s="1036">
        <v>141.334265759294</v>
      </c>
      <c r="D39" s="1037">
        <v>0.02619135214185627</v>
      </c>
      <c r="E39" s="1036">
        <v>155.6149246100121</v>
      </c>
      <c r="F39" s="1037">
        <v>0.02274323049375284</v>
      </c>
      <c r="G39" s="1036">
        <v>14.280658850718112</v>
      </c>
      <c r="H39" s="809">
        <v>0.10104173092064923</v>
      </c>
    </row>
    <row r="40" spans="1:8" ht="12.75">
      <c r="A40" s="1023"/>
      <c r="B40" s="1024"/>
      <c r="C40" s="1027"/>
      <c r="D40" s="814"/>
      <c r="E40" s="813"/>
      <c r="F40" s="814"/>
      <c r="G40" s="813"/>
      <c r="H40" s="814"/>
    </row>
    <row r="41" spans="1:8" ht="15">
      <c r="A41" s="447" t="s">
        <v>490</v>
      </c>
      <c r="B41" s="1038"/>
      <c r="C41" s="1034">
        <v>2.288756691532495</v>
      </c>
      <c r="D41" s="1000">
        <v>0.0004241408277950849</v>
      </c>
      <c r="E41" s="1035">
        <v>2.596796245072425</v>
      </c>
      <c r="F41" s="1000">
        <v>0.0003795235945074269</v>
      </c>
      <c r="G41" s="1035">
        <v>0.30803955353992984</v>
      </c>
      <c r="H41" s="1000">
        <v>0</v>
      </c>
    </row>
    <row r="42" spans="1:8" ht="12.75">
      <c r="A42" s="1004"/>
      <c r="B42" s="1038"/>
      <c r="C42" s="1034"/>
      <c r="D42" s="1000"/>
      <c r="E42" s="1035"/>
      <c r="F42" s="1000"/>
      <c r="G42" s="1035"/>
      <c r="H42" s="1000"/>
    </row>
    <row r="43" spans="1:8" ht="12.75">
      <c r="A43" s="1015" t="s">
        <v>936</v>
      </c>
      <c r="B43" s="1016"/>
      <c r="C43" s="1033">
        <v>5396.21875929912</v>
      </c>
      <c r="D43" s="821">
        <v>1</v>
      </c>
      <c r="E43" s="820">
        <v>6842.252451900215</v>
      </c>
      <c r="F43" s="821">
        <v>1</v>
      </c>
      <c r="G43" s="820">
        <v>1446.033692601095</v>
      </c>
      <c r="H43" s="821">
        <v>0.26797165887857943</v>
      </c>
    </row>
    <row r="44" spans="1:8" ht="12.75">
      <c r="A44" s="210"/>
      <c r="B44" s="210"/>
      <c r="C44" s="822"/>
      <c r="D44" s="822"/>
      <c r="E44" s="822"/>
      <c r="F44" s="822"/>
      <c r="G44" s="822"/>
      <c r="H44" s="822"/>
    </row>
    <row r="45" s="827" customFormat="1" ht="15.75">
      <c r="A45" s="826" t="s">
        <v>556</v>
      </c>
    </row>
    <row r="46" spans="1:8" s="828" customFormat="1" ht="15.75">
      <c r="A46" s="826" t="s">
        <v>491</v>
      </c>
      <c r="B46" s="435"/>
      <c r="C46" s="1039"/>
      <c r="D46" s="1039"/>
      <c r="E46" s="1039"/>
      <c r="F46" s="1039"/>
      <c r="G46" s="1039"/>
      <c r="H46" s="1039"/>
    </row>
    <row r="47" spans="1:8" s="828" customFormat="1" ht="13.5">
      <c r="A47" s="829" t="s">
        <v>488</v>
      </c>
      <c r="B47" s="827"/>
      <c r="C47" s="1040"/>
      <c r="D47" s="1040"/>
      <c r="E47" s="1040"/>
      <c r="F47" s="1040"/>
      <c r="G47" s="1040"/>
      <c r="H47" s="1040"/>
    </row>
    <row r="48" spans="3:8" s="828" customFormat="1" ht="13.5">
      <c r="C48" s="1041"/>
      <c r="D48" s="1041"/>
      <c r="E48" s="1041"/>
      <c r="F48" s="1041"/>
      <c r="G48" s="1041"/>
      <c r="H48" s="1041"/>
    </row>
  </sheetData>
  <mergeCells count="2">
    <mergeCell ref="G3:H4"/>
    <mergeCell ref="A4:B4"/>
  </mergeCells>
  <printOptions horizontalCentered="1"/>
  <pageMargins left="0.7874015748031497" right="0.6299212598425197" top="0.7874015748031497" bottom="0.7874015748031497" header="0.5118110236220472" footer="0.5118110236220472"/>
  <pageSetup horizontalDpi="600" verticalDpi="600" orientation="portrait" paperSize="9" scale="88" r:id="rId1"/>
</worksheet>
</file>

<file path=xl/worksheets/sheet44.xml><?xml version="1.0" encoding="utf-8"?>
<worksheet xmlns="http://schemas.openxmlformats.org/spreadsheetml/2006/main" xmlns:r="http://schemas.openxmlformats.org/officeDocument/2006/relationships">
  <dimension ref="A1:J53"/>
  <sheetViews>
    <sheetView view="pageBreakPreview" zoomScaleSheetLayoutView="100" workbookViewId="0" topLeftCell="A25">
      <selection activeCell="A48" sqref="A48:IV48"/>
    </sheetView>
  </sheetViews>
  <sheetFormatPr defaultColWidth="9.00390625" defaultRowHeight="12.75"/>
  <cols>
    <col min="1" max="1" width="2.625" style="467" customWidth="1"/>
    <col min="2" max="2" width="35.75390625" style="467" customWidth="1"/>
    <col min="3" max="8" width="9.625" style="467" customWidth="1"/>
    <col min="9" max="16384" width="9.125" style="467" customWidth="1"/>
  </cols>
  <sheetData>
    <row r="1" spans="1:8" ht="21" customHeight="1">
      <c r="A1" s="728" t="s">
        <v>492</v>
      </c>
      <c r="B1" s="460"/>
      <c r="C1" s="460"/>
      <c r="D1" s="788"/>
      <c r="E1" s="788"/>
      <c r="F1" s="788"/>
      <c r="G1" s="788"/>
      <c r="H1" s="788"/>
    </row>
    <row r="2" spans="1:10" ht="11.25" customHeight="1">
      <c r="A2" s="729"/>
      <c r="B2" s="729"/>
      <c r="C2" s="729"/>
      <c r="D2" s="729"/>
      <c r="E2" s="729"/>
      <c r="F2" s="729"/>
      <c r="G2" s="729"/>
      <c r="H2" s="729"/>
      <c r="I2" s="210"/>
      <c r="J2" s="210"/>
    </row>
    <row r="3" spans="1:10" ht="18" customHeight="1">
      <c r="A3" s="1045"/>
      <c r="B3" s="1046"/>
      <c r="C3" s="792" t="s">
        <v>900</v>
      </c>
      <c r="D3" s="793"/>
      <c r="E3" s="793"/>
      <c r="F3" s="793"/>
      <c r="G3" s="1773" t="s">
        <v>901</v>
      </c>
      <c r="H3" s="1774"/>
      <c r="I3" s="210"/>
      <c r="J3" s="210"/>
    </row>
    <row r="4" spans="1:10" ht="18" customHeight="1">
      <c r="A4" s="1796" t="s">
        <v>951</v>
      </c>
      <c r="B4" s="1797"/>
      <c r="C4" s="741">
        <v>2009</v>
      </c>
      <c r="D4" s="796"/>
      <c r="E4" s="796">
        <v>2010</v>
      </c>
      <c r="F4" s="796"/>
      <c r="G4" s="1775"/>
      <c r="H4" s="1776"/>
      <c r="I4" s="210"/>
      <c r="J4" s="210"/>
    </row>
    <row r="5" spans="1:10" ht="18" customHeight="1">
      <c r="A5" s="1047"/>
      <c r="B5" s="1048"/>
      <c r="C5" s="744" t="s">
        <v>902</v>
      </c>
      <c r="D5" s="744" t="s">
        <v>903</v>
      </c>
      <c r="E5" s="744" t="s">
        <v>902</v>
      </c>
      <c r="F5" s="744" t="s">
        <v>903</v>
      </c>
      <c r="G5" s="744" t="s">
        <v>902</v>
      </c>
      <c r="H5" s="744" t="s">
        <v>1813</v>
      </c>
      <c r="I5" s="210"/>
      <c r="J5" s="210"/>
    </row>
    <row r="6" spans="1:10" s="1052" customFormat="1" ht="12.75">
      <c r="A6" s="1049" t="s">
        <v>952</v>
      </c>
      <c r="B6" s="1050"/>
      <c r="C6" s="799">
        <v>1701.8030669843492</v>
      </c>
      <c r="D6" s="800">
        <v>0.20491644671438902</v>
      </c>
      <c r="E6" s="799">
        <v>1734.0324770046477</v>
      </c>
      <c r="F6" s="800">
        <v>0.19946038305844688</v>
      </c>
      <c r="G6" s="799">
        <v>32.229410020298474</v>
      </c>
      <c r="H6" s="800">
        <v>0.018938389902781197</v>
      </c>
      <c r="I6" s="1051"/>
      <c r="J6" s="1051"/>
    </row>
    <row r="7" spans="1:10" s="441" customFormat="1" ht="12.75">
      <c r="A7" s="1023"/>
      <c r="B7" s="274" t="s">
        <v>979</v>
      </c>
      <c r="C7" s="803">
        <v>569.640506587996</v>
      </c>
      <c r="D7" s="804">
        <v>0.06859119646637125</v>
      </c>
      <c r="E7" s="803">
        <v>521.6482291405694</v>
      </c>
      <c r="F7" s="804">
        <v>0.06000357950957775</v>
      </c>
      <c r="G7" s="803">
        <v>-47.99227744742666</v>
      </c>
      <c r="H7" s="804">
        <v>-0.08425011369870514</v>
      </c>
      <c r="I7" s="274"/>
      <c r="J7" s="274"/>
    </row>
    <row r="8" spans="1:10" s="441" customFormat="1" ht="12.75">
      <c r="A8" s="1023"/>
      <c r="B8" s="274" t="s">
        <v>958</v>
      </c>
      <c r="C8" s="808">
        <v>311.6468041700965</v>
      </c>
      <c r="D8" s="809">
        <v>0.03752582010184997</v>
      </c>
      <c r="E8" s="808">
        <v>299.6066375912016</v>
      </c>
      <c r="F8" s="809">
        <v>0.03446282321310535</v>
      </c>
      <c r="G8" s="808">
        <v>-12.040166578894912</v>
      </c>
      <c r="H8" s="809">
        <v>-0.038634012663654335</v>
      </c>
      <c r="I8" s="274"/>
      <c r="J8" s="274"/>
    </row>
    <row r="9" spans="1:10" s="441" customFormat="1" ht="12.75">
      <c r="A9" s="1023"/>
      <c r="B9" s="274" t="s">
        <v>957</v>
      </c>
      <c r="C9" s="808">
        <v>340.72018171313465</v>
      </c>
      <c r="D9" s="809">
        <v>0.041026585458127277</v>
      </c>
      <c r="E9" s="808">
        <v>370.794160535425</v>
      </c>
      <c r="F9" s="809">
        <v>0.042651303408103865</v>
      </c>
      <c r="G9" s="808">
        <v>30.07397882229037</v>
      </c>
      <c r="H9" s="809">
        <v>0.08826591565864685</v>
      </c>
      <c r="I9" s="274"/>
      <c r="J9" s="274"/>
    </row>
    <row r="10" spans="1:10" s="441" customFormat="1" ht="12.75">
      <c r="A10" s="1023"/>
      <c r="B10" s="274" t="s">
        <v>956</v>
      </c>
      <c r="C10" s="808">
        <v>146.49708665886098</v>
      </c>
      <c r="D10" s="809">
        <v>0.01763991558984527</v>
      </c>
      <c r="E10" s="808">
        <v>215.31921537147917</v>
      </c>
      <c r="F10" s="809">
        <v>0.024767502193515343</v>
      </c>
      <c r="G10" s="808">
        <v>68.8221287126182</v>
      </c>
      <c r="H10" s="809">
        <v>0.4697849648906683</v>
      </c>
      <c r="I10" s="274"/>
      <c r="J10" s="274"/>
    </row>
    <row r="11" spans="1:10" s="441" customFormat="1" ht="12.75">
      <c r="A11" s="1023"/>
      <c r="B11" s="274" t="s">
        <v>980</v>
      </c>
      <c r="C11" s="808">
        <v>95.7727611806752</v>
      </c>
      <c r="D11" s="809">
        <v>0.011532129829773202</v>
      </c>
      <c r="E11" s="808">
        <v>75.06688490308463</v>
      </c>
      <c r="F11" s="809">
        <v>0.008634711181210172</v>
      </c>
      <c r="G11" s="808">
        <v>-20.705876277590576</v>
      </c>
      <c r="H11" s="809">
        <v>-0.2161979671707383</v>
      </c>
      <c r="I11" s="274"/>
      <c r="J11" s="274"/>
    </row>
    <row r="12" spans="1:10" s="441" customFormat="1" ht="12.75">
      <c r="A12" s="1023"/>
      <c r="B12" s="274" t="s">
        <v>959</v>
      </c>
      <c r="C12" s="808">
        <v>237.525726673586</v>
      </c>
      <c r="D12" s="809">
        <v>0.028600799268422076</v>
      </c>
      <c r="E12" s="808">
        <v>251.59734946288802</v>
      </c>
      <c r="F12" s="809">
        <v>0.028940463552934403</v>
      </c>
      <c r="G12" s="808">
        <v>14.071622789302012</v>
      </c>
      <c r="H12" s="809">
        <v>0.059242520742351416</v>
      </c>
      <c r="I12" s="274"/>
      <c r="J12" s="274"/>
    </row>
    <row r="13" spans="1:10" s="441" customFormat="1" ht="12.75">
      <c r="A13" s="212"/>
      <c r="B13" s="213"/>
      <c r="C13" s="813"/>
      <c r="D13" s="814"/>
      <c r="E13" s="813"/>
      <c r="F13" s="814"/>
      <c r="G13" s="813"/>
      <c r="H13" s="814"/>
      <c r="I13" s="274"/>
      <c r="J13" s="274"/>
    </row>
    <row r="14" spans="1:10" s="1052" customFormat="1" ht="12.75">
      <c r="A14" s="1028" t="s">
        <v>960</v>
      </c>
      <c r="B14" s="1053"/>
      <c r="C14" s="799">
        <v>2792.1926598937544</v>
      </c>
      <c r="D14" s="800">
        <v>0.33621175652322915</v>
      </c>
      <c r="E14" s="799">
        <v>3188.466207185696</v>
      </c>
      <c r="F14" s="800">
        <v>0.36675938858581575</v>
      </c>
      <c r="G14" s="799">
        <v>396.27354729194167</v>
      </c>
      <c r="H14" s="800">
        <v>0.1419219930572485</v>
      </c>
      <c r="I14" s="1051"/>
      <c r="J14" s="1051"/>
    </row>
    <row r="15" spans="1:10" s="441" customFormat="1" ht="12.75">
      <c r="A15" s="1023"/>
      <c r="B15" s="274" t="s">
        <v>981</v>
      </c>
      <c r="C15" s="803">
        <v>335.2764754605462</v>
      </c>
      <c r="D15" s="804">
        <v>0.04037110130494965</v>
      </c>
      <c r="E15" s="803">
        <v>521.941018391169</v>
      </c>
      <c r="F15" s="804">
        <v>0.06003725814988839</v>
      </c>
      <c r="G15" s="803">
        <v>186.66454293062282</v>
      </c>
      <c r="H15" s="804">
        <v>0.5567481066907978</v>
      </c>
      <c r="I15" s="274"/>
      <c r="J15" s="274"/>
    </row>
    <row r="16" spans="1:10" s="441" customFormat="1" ht="12.75">
      <c r="A16" s="1023"/>
      <c r="B16" s="274" t="s">
        <v>961</v>
      </c>
      <c r="C16" s="808">
        <v>264.11038484939894</v>
      </c>
      <c r="D16" s="809">
        <v>0.03180189450452222</v>
      </c>
      <c r="E16" s="808">
        <v>283.9936681613433</v>
      </c>
      <c r="F16" s="809">
        <v>0.03266691171521994</v>
      </c>
      <c r="G16" s="808">
        <v>19.883283311944353</v>
      </c>
      <c r="H16" s="809">
        <v>0.0752839890157375</v>
      </c>
      <c r="I16" s="274"/>
      <c r="J16" s="274"/>
    </row>
    <row r="17" spans="1:10" s="441" customFormat="1" ht="12.75">
      <c r="A17" s="1023"/>
      <c r="B17" s="274" t="s">
        <v>962</v>
      </c>
      <c r="C17" s="808">
        <v>125.90019633608242</v>
      </c>
      <c r="D17" s="809">
        <v>0.015159815712137984</v>
      </c>
      <c r="E17" s="808">
        <v>208.64452176313895</v>
      </c>
      <c r="F17" s="809">
        <v>0.02399973286879252</v>
      </c>
      <c r="G17" s="808">
        <v>82.74432542705654</v>
      </c>
      <c r="H17" s="809">
        <v>0.657221575780358</v>
      </c>
      <c r="I17" s="274"/>
      <c r="J17" s="274"/>
    </row>
    <row r="18" spans="1:10" s="441" customFormat="1" ht="12.75">
      <c r="A18" s="1023"/>
      <c r="B18" s="274" t="s">
        <v>966</v>
      </c>
      <c r="C18" s="808">
        <v>482.1306831370825</v>
      </c>
      <c r="D18" s="809">
        <v>0.058054018327457</v>
      </c>
      <c r="E18" s="808">
        <v>441.8299934043348</v>
      </c>
      <c r="F18" s="809">
        <v>0.05082233516373953</v>
      </c>
      <c r="G18" s="808">
        <v>-40.300689732747685</v>
      </c>
      <c r="H18" s="809">
        <v>-0.08358872633976115</v>
      </c>
      <c r="I18" s="274"/>
      <c r="J18" s="274"/>
    </row>
    <row r="19" spans="1:10" s="441" customFormat="1" ht="12.75">
      <c r="A19" s="1023"/>
      <c r="B19" s="274" t="s">
        <v>968</v>
      </c>
      <c r="C19" s="808">
        <v>166.4269854741977</v>
      </c>
      <c r="D19" s="809">
        <v>0.020039702103247806</v>
      </c>
      <c r="E19" s="808">
        <v>166.45483247521514</v>
      </c>
      <c r="F19" s="809">
        <v>0.01914678363163496</v>
      </c>
      <c r="G19" s="808">
        <v>0.027847001017448747</v>
      </c>
      <c r="H19" s="809">
        <v>0.0001673226306305119</v>
      </c>
      <c r="I19" s="274"/>
      <c r="J19" s="274"/>
    </row>
    <row r="20" spans="1:10" s="441" customFormat="1" ht="12.75">
      <c r="A20" s="1023"/>
      <c r="B20" s="274" t="s">
        <v>963</v>
      </c>
      <c r="C20" s="808">
        <v>158.6528501965918</v>
      </c>
      <c r="D20" s="809">
        <v>0.01910360778759534</v>
      </c>
      <c r="E20" s="808">
        <v>200.65700086408336</v>
      </c>
      <c r="F20" s="809">
        <v>0.02308095308851698</v>
      </c>
      <c r="G20" s="808">
        <v>42.00415066749156</v>
      </c>
      <c r="H20" s="809">
        <v>0.2647550965232763</v>
      </c>
      <c r="I20" s="274"/>
      <c r="J20" s="274"/>
    </row>
    <row r="21" spans="1:10" s="441" customFormat="1" ht="12.75">
      <c r="A21" s="1023"/>
      <c r="B21" s="274" t="s">
        <v>964</v>
      </c>
      <c r="C21" s="808">
        <v>367.3451261101425</v>
      </c>
      <c r="D21" s="809">
        <v>0.04423253161350179</v>
      </c>
      <c r="E21" s="808">
        <v>428.50772971066</v>
      </c>
      <c r="F21" s="809">
        <v>0.04928991644910499</v>
      </c>
      <c r="G21" s="808">
        <v>61.162603600517514</v>
      </c>
      <c r="H21" s="809">
        <v>0.1664990202760412</v>
      </c>
      <c r="I21" s="274"/>
      <c r="J21" s="274"/>
    </row>
    <row r="22" spans="1:10" s="441" customFormat="1" ht="12.75">
      <c r="A22" s="1023"/>
      <c r="B22" s="274" t="s">
        <v>967</v>
      </c>
      <c r="C22" s="808">
        <v>195.17475240690658</v>
      </c>
      <c r="D22" s="809">
        <v>0.02350126023832801</v>
      </c>
      <c r="E22" s="808">
        <v>225.26605430942362</v>
      </c>
      <c r="F22" s="809">
        <v>0.025911656257002216</v>
      </c>
      <c r="G22" s="808">
        <v>30.091301902517046</v>
      </c>
      <c r="H22" s="809">
        <v>0.15417620123212317</v>
      </c>
      <c r="I22" s="274"/>
      <c r="J22" s="274"/>
    </row>
    <row r="23" spans="1:10" s="441" customFormat="1" ht="12.75">
      <c r="A23" s="1023"/>
      <c r="B23" s="274" t="s">
        <v>982</v>
      </c>
      <c r="C23" s="808">
        <v>36.480520290618315</v>
      </c>
      <c r="D23" s="809">
        <v>0.004392669596895505</v>
      </c>
      <c r="E23" s="808">
        <v>41.01421493688102</v>
      </c>
      <c r="F23" s="809">
        <v>0.004717738064677456</v>
      </c>
      <c r="G23" s="808">
        <v>4.533694646262703</v>
      </c>
      <c r="H23" s="809">
        <v>0.12427713777505063</v>
      </c>
      <c r="I23" s="274"/>
      <c r="J23" s="274"/>
    </row>
    <row r="24" spans="1:10" s="441" customFormat="1" ht="12.75">
      <c r="A24" s="1023"/>
      <c r="B24" s="274" t="s">
        <v>970</v>
      </c>
      <c r="C24" s="808">
        <v>50.38522008559026</v>
      </c>
      <c r="D24" s="809">
        <v>0.006066953613591397</v>
      </c>
      <c r="E24" s="808">
        <v>55.9207901504732</v>
      </c>
      <c r="F24" s="809">
        <v>0.006432395224576011</v>
      </c>
      <c r="G24" s="808">
        <v>5.53557006488294</v>
      </c>
      <c r="H24" s="809">
        <v>0.10986495753079116</v>
      </c>
      <c r="I24" s="274"/>
      <c r="J24" s="274"/>
    </row>
    <row r="25" spans="1:10" s="441" customFormat="1" ht="12.75">
      <c r="A25" s="1023"/>
      <c r="B25" s="274" t="s">
        <v>959</v>
      </c>
      <c r="C25" s="808">
        <v>610.3094655465968</v>
      </c>
      <c r="D25" s="809">
        <v>0.07348820172100241</v>
      </c>
      <c r="E25" s="808">
        <v>614.2363830189738</v>
      </c>
      <c r="F25" s="809">
        <v>0.07065370797266275</v>
      </c>
      <c r="G25" s="808">
        <v>3.9269174723769993</v>
      </c>
      <c r="H25" s="809">
        <v>0.006434305371390608</v>
      </c>
      <c r="I25" s="274"/>
      <c r="J25" s="274"/>
    </row>
    <row r="26" spans="1:10" s="441" customFormat="1" ht="12.75">
      <c r="A26" s="212"/>
      <c r="B26" s="213"/>
      <c r="C26" s="813"/>
      <c r="D26" s="814"/>
      <c r="E26" s="813"/>
      <c r="F26" s="814"/>
      <c r="G26" s="813"/>
      <c r="H26" s="814"/>
      <c r="I26" s="274"/>
      <c r="J26" s="274"/>
    </row>
    <row r="27" spans="1:10" s="1052" customFormat="1" ht="12.75">
      <c r="A27" s="1028" t="s">
        <v>971</v>
      </c>
      <c r="B27" s="1053"/>
      <c r="C27" s="799">
        <v>2183.1529481089874</v>
      </c>
      <c r="D27" s="800">
        <v>0.26287644759818196</v>
      </c>
      <c r="E27" s="799">
        <v>1911.1453160550766</v>
      </c>
      <c r="F27" s="800">
        <v>0.21983312416338346</v>
      </c>
      <c r="G27" s="799">
        <v>-272.0076320539108</v>
      </c>
      <c r="H27" s="800">
        <v>-0.12459394211913533</v>
      </c>
      <c r="I27" s="1051"/>
      <c r="J27" s="1051"/>
    </row>
    <row r="28" spans="1:10" s="441" customFormat="1" ht="12.75">
      <c r="A28" s="1023"/>
      <c r="B28" s="274" t="s">
        <v>972</v>
      </c>
      <c r="C28" s="803">
        <v>785.9518158531162</v>
      </c>
      <c r="D28" s="804">
        <v>0.09463753857180204</v>
      </c>
      <c r="E28" s="803">
        <v>636.1513914808547</v>
      </c>
      <c r="F28" s="804">
        <v>0.0731745234939998</v>
      </c>
      <c r="G28" s="803">
        <v>-149.80042437226143</v>
      </c>
      <c r="H28" s="804">
        <v>-0.1905974658378512</v>
      </c>
      <c r="I28" s="274"/>
      <c r="J28" s="274"/>
    </row>
    <row r="29" spans="1:10" s="441" customFormat="1" ht="12.75">
      <c r="A29" s="1023"/>
      <c r="B29" s="274" t="s">
        <v>973</v>
      </c>
      <c r="C29" s="808">
        <v>356.73834280075465</v>
      </c>
      <c r="D29" s="809">
        <v>0.04295535425438422</v>
      </c>
      <c r="E29" s="808">
        <v>326.51493841489287</v>
      </c>
      <c r="F29" s="809">
        <v>0.03755800168347433</v>
      </c>
      <c r="G29" s="808">
        <v>-30.223404385861784</v>
      </c>
      <c r="H29" s="809">
        <v>-0.0847214912436316</v>
      </c>
      <c r="I29" s="274"/>
      <c r="J29" s="274"/>
    </row>
    <row r="30" spans="1:10" s="441" customFormat="1" ht="12.75">
      <c r="A30" s="1023"/>
      <c r="B30" s="274" t="s">
        <v>974</v>
      </c>
      <c r="C30" s="808">
        <v>320.90358032139795</v>
      </c>
      <c r="D30" s="809">
        <v>0.038640441243247066</v>
      </c>
      <c r="E30" s="808">
        <v>232.37189249576903</v>
      </c>
      <c r="F30" s="809">
        <v>0.02672901880666339</v>
      </c>
      <c r="G30" s="808">
        <v>-88.53168782562892</v>
      </c>
      <c r="H30" s="809">
        <v>-0.2758825181600057</v>
      </c>
      <c r="I30" s="274"/>
      <c r="J30" s="274"/>
    </row>
    <row r="31" spans="1:10" s="441" customFormat="1" ht="12.75">
      <c r="A31" s="1023"/>
      <c r="B31" s="274" t="s">
        <v>975</v>
      </c>
      <c r="C31" s="808">
        <v>249.0776826206777</v>
      </c>
      <c r="D31" s="809">
        <v>0.02999178616414669</v>
      </c>
      <c r="E31" s="808">
        <v>317.8097283506235</v>
      </c>
      <c r="F31" s="809">
        <v>0.036556668342231056</v>
      </c>
      <c r="G31" s="808">
        <v>68.73204572994581</v>
      </c>
      <c r="H31" s="809">
        <v>0.2759462229083702</v>
      </c>
      <c r="I31" s="274"/>
      <c r="J31" s="274"/>
    </row>
    <row r="32" spans="1:10" s="441" customFormat="1" ht="12.75">
      <c r="A32" s="1023"/>
      <c r="B32" s="274" t="s">
        <v>959</v>
      </c>
      <c r="C32" s="808">
        <v>470.48152651304065</v>
      </c>
      <c r="D32" s="809">
        <v>0.0566513273646019</v>
      </c>
      <c r="E32" s="808">
        <v>398.29736531293634</v>
      </c>
      <c r="F32" s="809">
        <v>0.04581491183701486</v>
      </c>
      <c r="G32" s="808">
        <v>-72.18416120010431</v>
      </c>
      <c r="H32" s="809">
        <v>-0.1534261328709227</v>
      </c>
      <c r="I32" s="274"/>
      <c r="J32" s="274"/>
    </row>
    <row r="33" spans="1:10" s="441" customFormat="1" ht="12.75">
      <c r="A33" s="212"/>
      <c r="B33" s="213"/>
      <c r="C33" s="813"/>
      <c r="D33" s="814"/>
      <c r="E33" s="813"/>
      <c r="F33" s="814"/>
      <c r="G33" s="813"/>
      <c r="H33" s="814"/>
      <c r="I33" s="274"/>
      <c r="J33" s="274"/>
    </row>
    <row r="34" spans="1:10" s="1055" customFormat="1" ht="12.75">
      <c r="A34" s="1015" t="s">
        <v>976</v>
      </c>
      <c r="B34" s="1054"/>
      <c r="C34" s="820">
        <v>6677.148674987091</v>
      </c>
      <c r="D34" s="821">
        <v>0.8040046508358002</v>
      </c>
      <c r="E34" s="820">
        <v>6833.64400024542</v>
      </c>
      <c r="F34" s="821">
        <v>0.786052895807646</v>
      </c>
      <c r="G34" s="820">
        <v>156.4953252583291</v>
      </c>
      <c r="H34" s="821">
        <v>0.023437448059913338</v>
      </c>
      <c r="I34" s="490"/>
      <c r="J34" s="490"/>
    </row>
    <row r="35" spans="1:10" s="1055" customFormat="1" ht="12.75">
      <c r="A35" s="1015"/>
      <c r="B35" s="1054"/>
      <c r="C35" s="1035"/>
      <c r="D35" s="821"/>
      <c r="E35" s="1035"/>
      <c r="F35" s="821"/>
      <c r="G35" s="1035"/>
      <c r="H35" s="821"/>
      <c r="I35" s="490"/>
      <c r="J35" s="490"/>
    </row>
    <row r="36" spans="1:10" s="1055" customFormat="1" ht="12.75">
      <c r="A36" s="1015" t="s">
        <v>977</v>
      </c>
      <c r="B36" s="1054"/>
      <c r="C36" s="820">
        <v>1609.0336133508538</v>
      </c>
      <c r="D36" s="821">
        <v>0.1937459492749306</v>
      </c>
      <c r="E36" s="820">
        <v>1838.0028857313773</v>
      </c>
      <c r="F36" s="821">
        <v>0.21141977702965978</v>
      </c>
      <c r="G36" s="820">
        <v>228.96927238052353</v>
      </c>
      <c r="H36" s="821">
        <v>0.14230235495434376</v>
      </c>
      <c r="I36" s="490"/>
      <c r="J36" s="490"/>
    </row>
    <row r="37" spans="1:10" s="1060" customFormat="1" ht="12.75">
      <c r="A37" s="1018"/>
      <c r="B37" s="1056" t="s">
        <v>983</v>
      </c>
      <c r="C37" s="1057">
        <v>1418.0834152252498</v>
      </c>
      <c r="D37" s="1058">
        <v>0.17075337342498523</v>
      </c>
      <c r="E37" s="1057">
        <v>1534.9977988884511</v>
      </c>
      <c r="F37" s="1058">
        <v>0.17656604072897225</v>
      </c>
      <c r="G37" s="1057">
        <v>116.9143836632013</v>
      </c>
      <c r="H37" s="1058">
        <v>0.08244535011689035</v>
      </c>
      <c r="I37" s="1059"/>
      <c r="J37" s="1059"/>
    </row>
    <row r="38" spans="1:10" s="441" customFormat="1" ht="12.75">
      <c r="A38" s="1023"/>
      <c r="B38" s="274" t="s">
        <v>984</v>
      </c>
      <c r="C38" s="808">
        <v>1243.1226604561748</v>
      </c>
      <c r="D38" s="809">
        <v>0.14968610842981867</v>
      </c>
      <c r="E38" s="808">
        <v>1444.0959173343285</v>
      </c>
      <c r="F38" s="809">
        <v>0.1661098789465593</v>
      </c>
      <c r="G38" s="808">
        <v>200.97325687815373</v>
      </c>
      <c r="H38" s="809">
        <v>0.16166808254014517</v>
      </c>
      <c r="I38" s="274"/>
      <c r="J38" s="274"/>
    </row>
    <row r="39" spans="1:10" s="441" customFormat="1" ht="12.75">
      <c r="A39" s="1023"/>
      <c r="B39" s="274" t="s">
        <v>985</v>
      </c>
      <c r="C39" s="808">
        <v>156.46497037063548</v>
      </c>
      <c r="D39" s="809">
        <v>0.01884016217013766</v>
      </c>
      <c r="E39" s="808">
        <v>69.98377824248529</v>
      </c>
      <c r="F39" s="809">
        <v>0.00805001717167152</v>
      </c>
      <c r="G39" s="808">
        <v>-86.4811921281502</v>
      </c>
      <c r="H39" s="809">
        <v>-0.5527191928218365</v>
      </c>
      <c r="I39" s="274"/>
      <c r="J39" s="274"/>
    </row>
    <row r="40" spans="1:10" s="441" customFormat="1" ht="12.75">
      <c r="A40" s="1023"/>
      <c r="B40" s="274" t="s">
        <v>986</v>
      </c>
      <c r="C40" s="808">
        <v>18.495784398439536</v>
      </c>
      <c r="D40" s="809">
        <v>0.0022271028250288837</v>
      </c>
      <c r="E40" s="808">
        <v>20.91810331163751</v>
      </c>
      <c r="F40" s="809">
        <v>0.002406144610741452</v>
      </c>
      <c r="G40" s="808">
        <v>2.422318913197973</v>
      </c>
      <c r="H40" s="809">
        <v>0.13096600073919226</v>
      </c>
      <c r="I40" s="274"/>
      <c r="J40" s="274"/>
    </row>
    <row r="41" spans="1:10" s="1060" customFormat="1" ht="12.75">
      <c r="A41" s="1061"/>
      <c r="B41" s="1059" t="s">
        <v>959</v>
      </c>
      <c r="C41" s="1062">
        <v>190.950198125604</v>
      </c>
      <c r="D41" s="1063">
        <v>0.0229925758499454</v>
      </c>
      <c r="E41" s="1062">
        <v>303.00508684292606</v>
      </c>
      <c r="F41" s="1063">
        <v>0.03485373630068753</v>
      </c>
      <c r="G41" s="1062">
        <v>112.05488871732206</v>
      </c>
      <c r="H41" s="1063">
        <v>0.5868278211663029</v>
      </c>
      <c r="I41" s="1059"/>
      <c r="J41" s="1059"/>
    </row>
    <row r="42" spans="1:10" s="441" customFormat="1" ht="12.75">
      <c r="A42" s="1023"/>
      <c r="B42" s="274" t="s">
        <v>987</v>
      </c>
      <c r="C42" s="1036">
        <v>190.950198125604</v>
      </c>
      <c r="D42" s="809">
        <v>0.0229925758499454</v>
      </c>
      <c r="E42" s="1036">
        <v>303.00508684292606</v>
      </c>
      <c r="F42" s="1037">
        <v>0.03485373630068753</v>
      </c>
      <c r="G42" s="1036">
        <v>112.05488871732206</v>
      </c>
      <c r="H42" s="809">
        <v>0.5868278211663029</v>
      </c>
      <c r="I42" s="274"/>
      <c r="J42" s="274"/>
    </row>
    <row r="43" spans="1:10" ht="12.75">
      <c r="A43" s="212"/>
      <c r="B43" s="213"/>
      <c r="C43" s="813"/>
      <c r="D43" s="814"/>
      <c r="E43" s="813"/>
      <c r="F43" s="814"/>
      <c r="G43" s="813"/>
      <c r="H43" s="814"/>
      <c r="I43" s="210"/>
      <c r="J43" s="210"/>
    </row>
    <row r="44" spans="1:10" ht="15">
      <c r="A44" s="1004" t="s">
        <v>494</v>
      </c>
      <c r="B44" s="1038"/>
      <c r="C44" s="808">
        <v>18.680958467760487</v>
      </c>
      <c r="D44" s="1000">
        <v>0.002249399889269186</v>
      </c>
      <c r="E44" s="808">
        <v>21.971618187674796</v>
      </c>
      <c r="F44" s="1000">
        <v>0.0025273271626940854</v>
      </c>
      <c r="G44" s="1035">
        <v>3.2906597199143093</v>
      </c>
      <c r="H44" s="814">
        <v>0.17615047566179834</v>
      </c>
      <c r="I44" s="210"/>
      <c r="J44" s="210"/>
    </row>
    <row r="45" spans="1:10" ht="12.75">
      <c r="A45" s="212"/>
      <c r="B45" s="213"/>
      <c r="C45" s="1035"/>
      <c r="D45" s="1000"/>
      <c r="E45" s="1035"/>
      <c r="F45" s="1000"/>
      <c r="G45" s="1035"/>
      <c r="H45" s="1000"/>
      <c r="I45" s="210"/>
      <c r="J45" s="210"/>
    </row>
    <row r="46" spans="1:10" s="1055" customFormat="1" ht="12.75">
      <c r="A46" s="1015" t="s">
        <v>947</v>
      </c>
      <c r="B46" s="1054"/>
      <c r="C46" s="820">
        <v>8304.863246805706</v>
      </c>
      <c r="D46" s="821">
        <v>1</v>
      </c>
      <c r="E46" s="820">
        <v>8693.618504164473</v>
      </c>
      <c r="F46" s="821">
        <v>1</v>
      </c>
      <c r="G46" s="820">
        <v>388.75525735876727</v>
      </c>
      <c r="H46" s="821">
        <v>0.046810554949028686</v>
      </c>
      <c r="I46" s="490"/>
      <c r="J46" s="490"/>
    </row>
    <row r="47" spans="1:10" ht="11.25" customHeight="1">
      <c r="A47" s="210"/>
      <c r="B47" s="210"/>
      <c r="C47" s="1043"/>
      <c r="D47" s="1043"/>
      <c r="E47" s="1043"/>
      <c r="F47" s="1043"/>
      <c r="G47" s="1044"/>
      <c r="H47" s="210"/>
      <c r="I47" s="210"/>
      <c r="J47" s="210"/>
    </row>
    <row r="48" s="827" customFormat="1" ht="15.75">
      <c r="A48" s="826" t="s">
        <v>556</v>
      </c>
    </row>
    <row r="49" spans="1:10" s="828" customFormat="1" ht="15.75">
      <c r="A49" s="826" t="s">
        <v>493</v>
      </c>
      <c r="B49" s="827"/>
      <c r="C49" s="1040"/>
      <c r="D49" s="1040"/>
      <c r="E49" s="1040"/>
      <c r="F49" s="1040"/>
      <c r="G49" s="1040"/>
      <c r="H49" s="827"/>
      <c r="I49" s="435"/>
      <c r="J49" s="435"/>
    </row>
    <row r="50" spans="1:10" s="828" customFormat="1" ht="13.5">
      <c r="A50" s="829" t="s">
        <v>557</v>
      </c>
      <c r="B50" s="827"/>
      <c r="C50" s="1064"/>
      <c r="D50" s="1064"/>
      <c r="E50" s="1064"/>
      <c r="F50" s="1064"/>
      <c r="G50" s="1064"/>
      <c r="H50" s="1064"/>
      <c r="I50" s="435"/>
      <c r="J50" s="435"/>
    </row>
    <row r="51" s="827" customFormat="1" ht="13.5"/>
    <row r="53" spans="3:8" ht="12.75">
      <c r="C53" s="1017"/>
      <c r="D53" s="1017"/>
      <c r="E53" s="1017"/>
      <c r="F53" s="1017"/>
      <c r="G53" s="1017"/>
      <c r="H53" s="1017"/>
    </row>
  </sheetData>
  <mergeCells count="2">
    <mergeCell ref="G3:H4"/>
    <mergeCell ref="A4:B4"/>
  </mergeCells>
  <printOptions horizontalCentered="1"/>
  <pageMargins left="0.7874015748031497" right="0.7086614173228347" top="0.7874015748031497" bottom="0.7874015748031497" header="0.5118110236220472" footer="0.35433070866141736"/>
  <pageSetup horizontalDpi="600" verticalDpi="600" orientation="portrait" paperSize="9" scale="91" r:id="rId1"/>
</worksheet>
</file>

<file path=xl/worksheets/sheet45.xml><?xml version="1.0" encoding="utf-8"?>
<worksheet xmlns="http://schemas.openxmlformats.org/spreadsheetml/2006/main" xmlns:r="http://schemas.openxmlformats.org/officeDocument/2006/relationships">
  <dimension ref="A1:H50"/>
  <sheetViews>
    <sheetView view="pageBreakPreview" zoomScaleSheetLayoutView="100" workbookViewId="0" topLeftCell="A1">
      <selection activeCell="A1" sqref="A1"/>
    </sheetView>
  </sheetViews>
  <sheetFormatPr defaultColWidth="9.00390625" defaultRowHeight="12.75"/>
  <cols>
    <col min="1" max="1" width="2.625" style="467" customWidth="1"/>
    <col min="2" max="2" width="37.125" style="467" customWidth="1"/>
    <col min="3" max="3" width="9.75390625" style="467" customWidth="1"/>
    <col min="4" max="4" width="8.75390625" style="467" customWidth="1"/>
    <col min="5" max="5" width="9.75390625" style="467" customWidth="1"/>
    <col min="6" max="6" width="8.75390625" style="467" customWidth="1"/>
    <col min="7" max="7" width="9.75390625" style="467" customWidth="1"/>
    <col min="8" max="8" width="8.75390625" style="467" customWidth="1"/>
    <col min="9" max="16384" width="9.125" style="467" customWidth="1"/>
  </cols>
  <sheetData>
    <row r="1" spans="1:8" ht="21" customHeight="1">
      <c r="A1" s="460" t="s">
        <v>495</v>
      </c>
      <c r="B1" s="460"/>
      <c r="C1" s="460"/>
      <c r="D1" s="460"/>
      <c r="E1" s="460"/>
      <c r="F1" s="460"/>
      <c r="G1" s="460"/>
      <c r="H1" s="460"/>
    </row>
    <row r="2" spans="1:8" ht="11.25" customHeight="1">
      <c r="A2" s="1065"/>
      <c r="B2" s="729"/>
      <c r="C2" s="1066"/>
      <c r="D2" s="1066"/>
      <c r="E2" s="1066"/>
      <c r="F2" s="1066"/>
      <c r="G2" s="1066"/>
      <c r="H2" s="1066"/>
    </row>
    <row r="3" spans="1:8" ht="18" customHeight="1">
      <c r="A3" s="1067"/>
      <c r="B3" s="1068"/>
      <c r="C3" s="792" t="s">
        <v>900</v>
      </c>
      <c r="D3" s="793"/>
      <c r="E3" s="793"/>
      <c r="F3" s="793"/>
      <c r="G3" s="1773" t="s">
        <v>901</v>
      </c>
      <c r="H3" s="1774"/>
    </row>
    <row r="4" spans="1:8" ht="18" customHeight="1">
      <c r="A4" s="1798" t="s">
        <v>988</v>
      </c>
      <c r="B4" s="1799"/>
      <c r="C4" s="741">
        <v>2009</v>
      </c>
      <c r="D4" s="796"/>
      <c r="E4" s="796">
        <v>2010</v>
      </c>
      <c r="F4" s="796"/>
      <c r="G4" s="1775"/>
      <c r="H4" s="1776"/>
    </row>
    <row r="5" spans="1:8" ht="18" customHeight="1">
      <c r="A5" s="1069"/>
      <c r="B5" s="1070"/>
      <c r="C5" s="744" t="s">
        <v>902</v>
      </c>
      <c r="D5" s="744" t="s">
        <v>903</v>
      </c>
      <c r="E5" s="744" t="s">
        <v>902</v>
      </c>
      <c r="F5" s="744" t="s">
        <v>903</v>
      </c>
      <c r="G5" s="744" t="s">
        <v>902</v>
      </c>
      <c r="H5" s="744" t="s">
        <v>1813</v>
      </c>
    </row>
    <row r="6" spans="1:8" ht="12.75">
      <c r="A6" s="1076" t="s">
        <v>989</v>
      </c>
      <c r="B6" s="1077"/>
      <c r="C6" s="799">
        <v>3493.7825102386205</v>
      </c>
      <c r="D6" s="800">
        <v>0.647450125000567</v>
      </c>
      <c r="E6" s="799">
        <v>4102.998330632008</v>
      </c>
      <c r="F6" s="800">
        <v>0.5996560868625261</v>
      </c>
      <c r="G6" s="799">
        <v>609.2158203933877</v>
      </c>
      <c r="H6" s="800">
        <v>0.17437142083345628</v>
      </c>
    </row>
    <row r="7" spans="1:8" ht="13.5" customHeight="1">
      <c r="A7" s="902"/>
      <c r="B7" s="329" t="s">
        <v>496</v>
      </c>
      <c r="C7" s="808">
        <v>2717.744955338654</v>
      </c>
      <c r="D7" s="809">
        <v>0.5036387656922278</v>
      </c>
      <c r="E7" s="808">
        <v>3131.181750970177</v>
      </c>
      <c r="F7" s="809">
        <v>0.45762441140279636</v>
      </c>
      <c r="G7" s="808">
        <v>413.4367956315227</v>
      </c>
      <c r="H7" s="809">
        <v>0.15212494271008775</v>
      </c>
    </row>
    <row r="8" spans="1:8" ht="12.75">
      <c r="A8" s="902"/>
      <c r="B8" s="1078" t="s">
        <v>990</v>
      </c>
      <c r="C8" s="808">
        <v>580.2424592116902</v>
      </c>
      <c r="D8" s="809">
        <v>0.10752760128780509</v>
      </c>
      <c r="E8" s="808">
        <v>712.5143964454988</v>
      </c>
      <c r="F8" s="809">
        <v>0.1041344793186666</v>
      </c>
      <c r="G8" s="808">
        <v>132.27193723380867</v>
      </c>
      <c r="H8" s="809">
        <v>0.22795976946173777</v>
      </c>
    </row>
    <row r="9" spans="1:8" ht="12.75">
      <c r="A9" s="902"/>
      <c r="B9" s="1078" t="s">
        <v>991</v>
      </c>
      <c r="C9" s="808">
        <v>552.1732435845652</v>
      </c>
      <c r="D9" s="809">
        <v>0.10232595604709756</v>
      </c>
      <c r="E9" s="808">
        <v>710.5218894280176</v>
      </c>
      <c r="F9" s="809">
        <v>0.10384327301906157</v>
      </c>
      <c r="G9" s="808">
        <v>158.34864584345246</v>
      </c>
      <c r="H9" s="809">
        <v>0.28677348582755335</v>
      </c>
    </row>
    <row r="10" spans="1:8" ht="12.75">
      <c r="A10" s="902"/>
      <c r="B10" s="1078" t="s">
        <v>992</v>
      </c>
      <c r="C10" s="808">
        <v>517.7727108184249</v>
      </c>
      <c r="D10" s="809">
        <v>0.09595102309856596</v>
      </c>
      <c r="E10" s="808">
        <v>571.9059928521394</v>
      </c>
      <c r="F10" s="809">
        <v>0.08358446240803508</v>
      </c>
      <c r="G10" s="808">
        <v>54.13328203371452</v>
      </c>
      <c r="H10" s="809">
        <v>0.10455028027287874</v>
      </c>
    </row>
    <row r="11" spans="1:8" ht="12.75">
      <c r="A11" s="902"/>
      <c r="B11" s="1078" t="s">
        <v>993</v>
      </c>
      <c r="C11" s="808">
        <v>253.29217058742321</v>
      </c>
      <c r="D11" s="809">
        <v>0.04693882547866196</v>
      </c>
      <c r="E11" s="808">
        <v>269.33391143402037</v>
      </c>
      <c r="F11" s="809">
        <v>0.03936334026366149</v>
      </c>
      <c r="G11" s="808">
        <v>16.04174084659715</v>
      </c>
      <c r="H11" s="809">
        <v>0.06333295186106189</v>
      </c>
    </row>
    <row r="12" spans="1:8" ht="12.75">
      <c r="A12" s="902"/>
      <c r="B12" s="1078" t="s">
        <v>994</v>
      </c>
      <c r="C12" s="808">
        <v>287.70466247066463</v>
      </c>
      <c r="D12" s="809">
        <v>0.053315974630359995</v>
      </c>
      <c r="E12" s="808">
        <v>259.979979343808</v>
      </c>
      <c r="F12" s="809">
        <v>0.03799625652099505</v>
      </c>
      <c r="G12" s="808">
        <v>-27.724683126856632</v>
      </c>
      <c r="H12" s="809">
        <v>-0.0963650810827007</v>
      </c>
    </row>
    <row r="13" spans="1:8" ht="12.75">
      <c r="A13" s="902"/>
      <c r="B13" s="1078" t="s">
        <v>995</v>
      </c>
      <c r="C13" s="808">
        <v>143.22291865857466</v>
      </c>
      <c r="D13" s="809">
        <v>0.026541347756104856</v>
      </c>
      <c r="E13" s="808">
        <v>152.62358027026895</v>
      </c>
      <c r="F13" s="809">
        <v>0.02230604341818499</v>
      </c>
      <c r="G13" s="808">
        <v>9.40066161169429</v>
      </c>
      <c r="H13" s="809">
        <v>0.06563657339021473</v>
      </c>
    </row>
    <row r="14" spans="1:8" ht="12.75">
      <c r="A14" s="902"/>
      <c r="B14" s="1078" t="s">
        <v>996</v>
      </c>
      <c r="C14" s="808">
        <v>106.52263438028865</v>
      </c>
      <c r="D14" s="809">
        <v>0.019740236475165467</v>
      </c>
      <c r="E14" s="808">
        <v>133.08355531922507</v>
      </c>
      <c r="F14" s="809">
        <v>0.01945025505194059</v>
      </c>
      <c r="G14" s="808">
        <v>26.56092093893642</v>
      </c>
      <c r="H14" s="809">
        <v>0.24934532546494506</v>
      </c>
    </row>
    <row r="15" spans="1:8" ht="12.75">
      <c r="A15" s="1023"/>
      <c r="B15" s="1078" t="s">
        <v>997</v>
      </c>
      <c r="C15" s="808">
        <v>112.16477045550992</v>
      </c>
      <c r="D15" s="809">
        <v>0.020785808629833653</v>
      </c>
      <c r="E15" s="808">
        <v>125.42425875459521</v>
      </c>
      <c r="F15" s="809">
        <v>0.018330843481193484</v>
      </c>
      <c r="G15" s="808">
        <v>13.259488299085291</v>
      </c>
      <c r="H15" s="809">
        <v>0.11821437555872018</v>
      </c>
    </row>
    <row r="16" spans="1:8" ht="12.75">
      <c r="A16" s="902"/>
      <c r="B16" s="1078" t="s">
        <v>998</v>
      </c>
      <c r="C16" s="808">
        <v>84.30597444563176</v>
      </c>
      <c r="D16" s="809">
        <v>0.015623157289602117</v>
      </c>
      <c r="E16" s="808">
        <v>104.29901576312871</v>
      </c>
      <c r="F16" s="809">
        <v>0.015243374385311228</v>
      </c>
      <c r="G16" s="808">
        <v>19.993041317496946</v>
      </c>
      <c r="H16" s="809">
        <v>0.23714857041822457</v>
      </c>
    </row>
    <row r="17" spans="1:8" ht="15">
      <c r="A17" s="902"/>
      <c r="B17" s="329" t="s">
        <v>497</v>
      </c>
      <c r="C17" s="808">
        <v>776.0375548999658</v>
      </c>
      <c r="D17" s="809">
        <v>0.1438113593083391</v>
      </c>
      <c r="E17" s="808">
        <v>971.8165796618315</v>
      </c>
      <c r="F17" s="809">
        <v>0.14203167545972972</v>
      </c>
      <c r="G17" s="808">
        <v>195.77902476186568</v>
      </c>
      <c r="H17" s="809">
        <v>0.25228034845182506</v>
      </c>
    </row>
    <row r="18" spans="1:8" ht="12.75">
      <c r="A18" s="902"/>
      <c r="B18" s="1078" t="s">
        <v>999</v>
      </c>
      <c r="C18" s="808">
        <v>484.1244187889541</v>
      </c>
      <c r="D18" s="809">
        <v>0.08971549160320434</v>
      </c>
      <c r="E18" s="808">
        <v>543.6903171543538</v>
      </c>
      <c r="F18" s="809">
        <v>0.07946072159371455</v>
      </c>
      <c r="G18" s="808">
        <v>59.56589836539973</v>
      </c>
      <c r="H18" s="809">
        <v>0.12303840924695535</v>
      </c>
    </row>
    <row r="19" spans="1:8" ht="12.75">
      <c r="A19" s="902"/>
      <c r="B19" s="1078" t="s">
        <v>1000</v>
      </c>
      <c r="C19" s="808">
        <v>82.76583598779035</v>
      </c>
      <c r="D19" s="809">
        <v>0.015337746611025134</v>
      </c>
      <c r="E19" s="808">
        <v>118.17349974179757</v>
      </c>
      <c r="F19" s="809">
        <v>0.01727113996049337</v>
      </c>
      <c r="G19" s="808">
        <v>35.40766375400722</v>
      </c>
      <c r="H19" s="809">
        <v>0.42780530555180485</v>
      </c>
    </row>
    <row r="20" spans="1:8" ht="12.75">
      <c r="A20" s="902"/>
      <c r="B20" s="1078" t="s">
        <v>1001</v>
      </c>
      <c r="C20" s="808">
        <v>60.691914941482636</v>
      </c>
      <c r="D20" s="809">
        <v>0.011247119075166163</v>
      </c>
      <c r="E20" s="808">
        <v>85.74043142808935</v>
      </c>
      <c r="F20" s="809">
        <v>0.01253102425419537</v>
      </c>
      <c r="G20" s="808">
        <v>25.048516486606715</v>
      </c>
      <c r="H20" s="809">
        <v>0.4127158701576274</v>
      </c>
    </row>
    <row r="21" spans="1:8" ht="12.75">
      <c r="A21" s="1079"/>
      <c r="B21" s="1080"/>
      <c r="C21" s="808"/>
      <c r="D21" s="809"/>
      <c r="E21" s="808"/>
      <c r="F21" s="809"/>
      <c r="G21" s="808"/>
      <c r="H21" s="809"/>
    </row>
    <row r="22" spans="1:8" ht="15">
      <c r="A22" s="1804" t="s">
        <v>498</v>
      </c>
      <c r="B22" s="1805"/>
      <c r="C22" s="799">
        <v>302.5733018718396</v>
      </c>
      <c r="D22" s="800">
        <v>0.056071355771191676</v>
      </c>
      <c r="E22" s="799">
        <v>470.49164037774244</v>
      </c>
      <c r="F22" s="800">
        <v>0.06876268358778233</v>
      </c>
      <c r="G22" s="799">
        <v>167.91833850590285</v>
      </c>
      <c r="H22" s="800">
        <v>0.5549674656259914</v>
      </c>
    </row>
    <row r="23" spans="1:8" ht="12.75">
      <c r="A23" s="1081"/>
      <c r="B23" s="1078" t="s">
        <v>1002</v>
      </c>
      <c r="C23" s="808">
        <v>129.4692340336328</v>
      </c>
      <c r="D23" s="809">
        <v>0.02399258440190603</v>
      </c>
      <c r="E23" s="808">
        <v>192.70398296375447</v>
      </c>
      <c r="F23" s="809">
        <v>0.028163822413514884</v>
      </c>
      <c r="G23" s="808">
        <v>63.23474893012167</v>
      </c>
      <c r="H23" s="809">
        <v>0.488415254806365</v>
      </c>
    </row>
    <row r="24" spans="1:8" ht="12.75">
      <c r="A24" s="1082"/>
      <c r="B24" s="1078" t="s">
        <v>1003</v>
      </c>
      <c r="C24" s="808">
        <v>53.661936364612465</v>
      </c>
      <c r="D24" s="809">
        <v>0.00994435895915796</v>
      </c>
      <c r="E24" s="808">
        <v>138.4041000495953</v>
      </c>
      <c r="F24" s="809">
        <v>0.020227856400001437</v>
      </c>
      <c r="G24" s="808">
        <v>84.74216368498284</v>
      </c>
      <c r="H24" s="809">
        <v>1.5791857213126272</v>
      </c>
    </row>
    <row r="25" spans="1:8" ht="12.75">
      <c r="A25" s="1079"/>
      <c r="B25" s="1080"/>
      <c r="C25" s="813"/>
      <c r="D25" s="814"/>
      <c r="E25" s="813"/>
      <c r="F25" s="814"/>
      <c r="G25" s="813"/>
      <c r="H25" s="814"/>
    </row>
    <row r="26" spans="1:8" ht="15">
      <c r="A26" s="1804" t="s">
        <v>499</v>
      </c>
      <c r="B26" s="1805"/>
      <c r="C26" s="799">
        <v>722.1688909567805</v>
      </c>
      <c r="D26" s="800">
        <v>0.13382869063866087</v>
      </c>
      <c r="E26" s="799">
        <v>1088.8969961601981</v>
      </c>
      <c r="F26" s="800">
        <v>0.15914306053670849</v>
      </c>
      <c r="G26" s="799">
        <v>366.7281052034176</v>
      </c>
      <c r="H26" s="800">
        <v>0.5078148751569044</v>
      </c>
    </row>
    <row r="27" spans="1:8" ht="12.75">
      <c r="A27" s="1081"/>
      <c r="B27" s="1078" t="s">
        <v>1004</v>
      </c>
      <c r="C27" s="808">
        <v>357.870489766493</v>
      </c>
      <c r="D27" s="809">
        <v>0.06631875128297697</v>
      </c>
      <c r="E27" s="808">
        <v>592.3032211388515</v>
      </c>
      <c r="F27" s="809">
        <v>0.08656553164365607</v>
      </c>
      <c r="G27" s="808">
        <v>234.43273137235855</v>
      </c>
      <c r="H27" s="809">
        <v>0.6550770127073725</v>
      </c>
    </row>
    <row r="28" spans="1:8" ht="12.75">
      <c r="A28" s="1082"/>
      <c r="B28" s="1078" t="s">
        <v>1005</v>
      </c>
      <c r="C28" s="808">
        <v>174.84778738438416</v>
      </c>
      <c r="D28" s="809">
        <v>0.03240190866670757</v>
      </c>
      <c r="E28" s="808">
        <v>254.48615779490032</v>
      </c>
      <c r="F28" s="809">
        <v>0.037193330644242004</v>
      </c>
      <c r="G28" s="808">
        <v>79.63837041051616</v>
      </c>
      <c r="H28" s="809">
        <v>0.4554725661780307</v>
      </c>
    </row>
    <row r="29" spans="1:8" ht="12.75">
      <c r="A29" s="1082"/>
      <c r="B29" s="1078" t="s">
        <v>1006</v>
      </c>
      <c r="C29" s="808">
        <v>111.43934339896612</v>
      </c>
      <c r="D29" s="809">
        <v>0.02065137615240792</v>
      </c>
      <c r="E29" s="808">
        <v>134.35856183819658</v>
      </c>
      <c r="F29" s="809">
        <v>0.01963659814990936</v>
      </c>
      <c r="G29" s="808">
        <v>22.919218439230463</v>
      </c>
      <c r="H29" s="809">
        <v>0.2056654116955529</v>
      </c>
    </row>
    <row r="30" spans="1:8" ht="12.75">
      <c r="A30" s="1079"/>
      <c r="B30" s="1080"/>
      <c r="C30" s="813"/>
      <c r="D30" s="814"/>
      <c r="E30" s="813"/>
      <c r="F30" s="814"/>
      <c r="G30" s="813"/>
      <c r="H30" s="814"/>
    </row>
    <row r="31" spans="1:8" ht="12.75">
      <c r="A31" s="1806" t="s">
        <v>1007</v>
      </c>
      <c r="B31" s="1807"/>
      <c r="C31" s="799">
        <v>125.69871512350255</v>
      </c>
      <c r="D31" s="800">
        <v>0.023293850885287074</v>
      </c>
      <c r="E31" s="799">
        <v>132.39400919302804</v>
      </c>
      <c r="F31" s="800">
        <v>0.01934947740144546</v>
      </c>
      <c r="G31" s="799">
        <v>6.695294069525488</v>
      </c>
      <c r="H31" s="800">
        <v>0.05326461820192173</v>
      </c>
    </row>
    <row r="32" spans="1:8" ht="12.75">
      <c r="A32" s="1081"/>
      <c r="B32" s="1083" t="s">
        <v>1872</v>
      </c>
      <c r="C32" s="803">
        <v>92.71941017368584</v>
      </c>
      <c r="D32" s="804">
        <v>0.017182292695955965</v>
      </c>
      <c r="E32" s="803">
        <v>74.91046103188928</v>
      </c>
      <c r="F32" s="804">
        <v>0.010948216476737174</v>
      </c>
      <c r="G32" s="803">
        <v>-17.80894914179656</v>
      </c>
      <c r="H32" s="804">
        <v>-0.19207358101648941</v>
      </c>
    </row>
    <row r="33" spans="1:8" ht="12.75">
      <c r="A33" s="1079"/>
      <c r="B33" s="1080"/>
      <c r="C33" s="808"/>
      <c r="D33" s="809"/>
      <c r="E33" s="808"/>
      <c r="F33" s="809"/>
      <c r="G33" s="808"/>
      <c r="H33" s="809"/>
    </row>
    <row r="34" spans="1:8" ht="12.75">
      <c r="A34" s="1800" t="s">
        <v>1008</v>
      </c>
      <c r="B34" s="1801"/>
      <c r="C34" s="799">
        <v>402.2804374613336</v>
      </c>
      <c r="D34" s="800">
        <v>0.07454857844080122</v>
      </c>
      <c r="E34" s="799">
        <v>647.2769039231426</v>
      </c>
      <c r="F34" s="800">
        <v>0.09459997398128481</v>
      </c>
      <c r="G34" s="799">
        <v>244.99646646180906</v>
      </c>
      <c r="H34" s="800">
        <v>0.6090190912784758</v>
      </c>
    </row>
    <row r="35" spans="1:8" ht="12.75">
      <c r="A35" s="1082"/>
      <c r="B35" s="1078" t="s">
        <v>1009</v>
      </c>
      <c r="C35" s="808">
        <v>92.71132818291979</v>
      </c>
      <c r="D35" s="809">
        <v>0.01718079498225558</v>
      </c>
      <c r="E35" s="808">
        <v>116.85839311187578</v>
      </c>
      <c r="F35" s="809">
        <v>0.0170789362031537</v>
      </c>
      <c r="G35" s="808">
        <v>24.147064928956</v>
      </c>
      <c r="H35" s="809">
        <v>0.26045430911434847</v>
      </c>
    </row>
    <row r="36" spans="1:8" ht="12.75">
      <c r="A36" s="1082"/>
      <c r="B36" s="1078" t="s">
        <v>1010</v>
      </c>
      <c r="C36" s="808">
        <v>30.208631118246473</v>
      </c>
      <c r="D36" s="809">
        <v>0.005598110911680324</v>
      </c>
      <c r="E36" s="808">
        <v>96.51884315098962</v>
      </c>
      <c r="F36" s="809">
        <v>0.01410629669534988</v>
      </c>
      <c r="G36" s="808">
        <v>66.31021203274315</v>
      </c>
      <c r="H36" s="809">
        <v>2.1950750357797832</v>
      </c>
    </row>
    <row r="37" spans="1:8" ht="12.75">
      <c r="A37" s="1079"/>
      <c r="B37" s="1080"/>
      <c r="C37" s="813"/>
      <c r="D37" s="814"/>
      <c r="E37" s="813"/>
      <c r="F37" s="814"/>
      <c r="G37" s="813"/>
      <c r="H37" s="814"/>
    </row>
    <row r="38" spans="1:8" ht="12.75">
      <c r="A38" s="1804" t="s">
        <v>737</v>
      </c>
      <c r="B38" s="1805"/>
      <c r="C38" s="799">
        <v>349.71490364704505</v>
      </c>
      <c r="D38" s="800">
        <v>0.06480739926349227</v>
      </c>
      <c r="E38" s="799">
        <v>400.19457161409724</v>
      </c>
      <c r="F38" s="800">
        <v>0.05848871763025289</v>
      </c>
      <c r="G38" s="799">
        <v>50.479667967052194</v>
      </c>
      <c r="H38" s="800">
        <v>0.14434520073528107</v>
      </c>
    </row>
    <row r="39" spans="1:8" ht="12.75">
      <c r="A39" s="1072"/>
      <c r="B39" s="1073"/>
      <c r="C39" s="813"/>
      <c r="D39" s="814"/>
      <c r="E39" s="813"/>
      <c r="F39" s="814"/>
      <c r="G39" s="813"/>
      <c r="H39" s="814"/>
    </row>
    <row r="40" spans="1:8" ht="12.75">
      <c r="A40" s="1802" t="s">
        <v>936</v>
      </c>
      <c r="B40" s="1803"/>
      <c r="C40" s="820">
        <v>5396.218759299121</v>
      </c>
      <c r="D40" s="821">
        <v>1</v>
      </c>
      <c r="E40" s="820">
        <v>6842.252451900216</v>
      </c>
      <c r="F40" s="821">
        <v>1</v>
      </c>
      <c r="G40" s="820">
        <v>1446.033692601095</v>
      </c>
      <c r="H40" s="821">
        <v>0.2679716588785794</v>
      </c>
    </row>
    <row r="41" spans="1:8" s="1074" customFormat="1" ht="20.25" customHeight="1">
      <c r="A41" s="207"/>
      <c r="B41" s="207"/>
      <c r="C41" s="1075"/>
      <c r="D41" s="1075"/>
      <c r="E41" s="1075"/>
      <c r="F41" s="1075"/>
      <c r="G41" s="1075"/>
      <c r="H41" s="1075"/>
    </row>
    <row r="42" s="827" customFormat="1" ht="15.75">
      <c r="A42" s="826" t="s">
        <v>556</v>
      </c>
    </row>
    <row r="43" spans="1:8" s="828" customFormat="1" ht="15.75">
      <c r="A43" s="826" t="s">
        <v>500</v>
      </c>
      <c r="B43" s="827"/>
      <c r="C43" s="827"/>
      <c r="D43" s="827"/>
      <c r="E43" s="827"/>
      <c r="F43" s="827"/>
      <c r="G43" s="827"/>
      <c r="H43" s="827"/>
    </row>
    <row r="44" spans="1:8" s="828" customFormat="1" ht="15.75">
      <c r="A44" s="826" t="s">
        <v>501</v>
      </c>
      <c r="B44" s="827"/>
      <c r="C44" s="827"/>
      <c r="D44" s="827"/>
      <c r="E44" s="827"/>
      <c r="F44" s="827"/>
      <c r="G44" s="827"/>
      <c r="H44" s="827"/>
    </row>
    <row r="45" spans="1:8" s="828" customFormat="1" ht="15.75">
      <c r="A45" s="826" t="s">
        <v>502</v>
      </c>
      <c r="B45" s="827"/>
      <c r="C45" s="827"/>
      <c r="D45" s="827"/>
      <c r="E45" s="827"/>
      <c r="F45" s="827"/>
      <c r="G45" s="827"/>
      <c r="H45" s="827"/>
    </row>
    <row r="46" spans="1:8" s="828" customFormat="1" ht="15.75">
      <c r="A46" s="826" t="s">
        <v>503</v>
      </c>
      <c r="B46" s="827"/>
      <c r="C46" s="827"/>
      <c r="D46" s="827"/>
      <c r="E46" s="827"/>
      <c r="F46" s="827"/>
      <c r="G46" s="827"/>
      <c r="H46" s="827"/>
    </row>
    <row r="47" spans="1:8" s="828" customFormat="1" ht="13.5">
      <c r="A47" s="829" t="s">
        <v>557</v>
      </c>
      <c r="B47" s="827"/>
      <c r="C47" s="827"/>
      <c r="D47" s="827"/>
      <c r="E47" s="827"/>
      <c r="F47" s="827"/>
      <c r="G47" s="827"/>
      <c r="H47" s="827"/>
    </row>
    <row r="48" s="827" customFormat="1" ht="13.5"/>
    <row r="49" spans="1:8" ht="13.5">
      <c r="A49" s="247"/>
      <c r="B49" s="247"/>
      <c r="C49" s="247"/>
      <c r="D49" s="247"/>
      <c r="E49" s="247"/>
      <c r="F49" s="247"/>
      <c r="G49" s="247"/>
      <c r="H49" s="247"/>
    </row>
    <row r="50" spans="3:8" ht="12.75">
      <c r="C50" s="1017"/>
      <c r="D50" s="1017"/>
      <c r="E50" s="1017"/>
      <c r="F50" s="1017"/>
      <c r="G50" s="1017"/>
      <c r="H50" s="1017"/>
    </row>
  </sheetData>
  <mergeCells count="8">
    <mergeCell ref="A4:B4"/>
    <mergeCell ref="G3:H4"/>
    <mergeCell ref="A34:B34"/>
    <mergeCell ref="A40:B40"/>
    <mergeCell ref="A22:B22"/>
    <mergeCell ref="A26:B26"/>
    <mergeCell ref="A31:B31"/>
    <mergeCell ref="A38:B38"/>
  </mergeCells>
  <printOptions horizontalCentered="1"/>
  <pageMargins left="0.3937007874015748" right="0.3937007874015748" top="0.7874015748031497" bottom="0.7874015748031497" header="0.4330708661417323" footer="0.5118110236220472"/>
  <pageSetup horizontalDpi="600" verticalDpi="600" orientation="portrait" paperSize="9" scale="95" r:id="rId1"/>
</worksheet>
</file>

<file path=xl/worksheets/sheet46.xml><?xml version="1.0" encoding="utf-8"?>
<worksheet xmlns="http://schemas.openxmlformats.org/spreadsheetml/2006/main" xmlns:r="http://schemas.openxmlformats.org/officeDocument/2006/relationships">
  <dimension ref="A1:H51"/>
  <sheetViews>
    <sheetView view="pageBreakPreview" zoomScaleSheetLayoutView="100" workbookViewId="0" topLeftCell="A1">
      <selection activeCell="A2" sqref="A2"/>
    </sheetView>
  </sheetViews>
  <sheetFormatPr defaultColWidth="9.00390625" defaultRowHeight="12.75"/>
  <cols>
    <col min="1" max="1" width="2.875" style="467" customWidth="1"/>
    <col min="2" max="2" width="37.125" style="467" customWidth="1"/>
    <col min="3" max="8" width="9.75390625" style="467" customWidth="1"/>
    <col min="9" max="16384" width="9.125" style="467" customWidth="1"/>
  </cols>
  <sheetData>
    <row r="1" spans="1:8" ht="21" customHeight="1">
      <c r="A1" s="460" t="s">
        <v>504</v>
      </c>
      <c r="B1" s="460"/>
      <c r="C1" s="460"/>
      <c r="D1" s="460"/>
      <c r="E1" s="460"/>
      <c r="F1" s="460"/>
      <c r="G1" s="460"/>
      <c r="H1" s="460"/>
    </row>
    <row r="2" spans="1:8" ht="11.25" customHeight="1">
      <c r="A2" s="729"/>
      <c r="B2" s="729"/>
      <c r="C2" s="1066"/>
      <c r="D2" s="1066"/>
      <c r="E2" s="1066"/>
      <c r="F2" s="1066"/>
      <c r="G2" s="1066"/>
      <c r="H2" s="1066"/>
    </row>
    <row r="3" spans="1:8" ht="12.75">
      <c r="A3" s="1067"/>
      <c r="B3" s="1068"/>
      <c r="C3" s="792" t="s">
        <v>900</v>
      </c>
      <c r="D3" s="793"/>
      <c r="E3" s="793"/>
      <c r="F3" s="793"/>
      <c r="G3" s="1773" t="s">
        <v>901</v>
      </c>
      <c r="H3" s="1774"/>
    </row>
    <row r="4" spans="1:8" ht="15">
      <c r="A4" s="1798" t="s">
        <v>505</v>
      </c>
      <c r="B4" s="1799"/>
      <c r="C4" s="741">
        <v>2009</v>
      </c>
      <c r="D4" s="796"/>
      <c r="E4" s="796">
        <v>2010</v>
      </c>
      <c r="F4" s="796"/>
      <c r="G4" s="1775"/>
      <c r="H4" s="1776"/>
    </row>
    <row r="5" spans="1:8" ht="12.75">
      <c r="A5" s="1084"/>
      <c r="B5" s="1085"/>
      <c r="C5" s="744" t="s">
        <v>902</v>
      </c>
      <c r="D5" s="744" t="s">
        <v>903</v>
      </c>
      <c r="E5" s="744" t="s">
        <v>902</v>
      </c>
      <c r="F5" s="744" t="s">
        <v>903</v>
      </c>
      <c r="G5" s="744" t="s">
        <v>902</v>
      </c>
      <c r="H5" s="744" t="s">
        <v>1813</v>
      </c>
    </row>
    <row r="6" spans="1:8" ht="12.75">
      <c r="A6" s="1804" t="s">
        <v>989</v>
      </c>
      <c r="B6" s="1808"/>
      <c r="C6" s="799">
        <v>4393.336665763384</v>
      </c>
      <c r="D6" s="800">
        <v>0.5290077073157335</v>
      </c>
      <c r="E6" s="799">
        <v>4447.777238819324</v>
      </c>
      <c r="F6" s="800">
        <v>0.511614034672527</v>
      </c>
      <c r="G6" s="799">
        <v>54.44057305594015</v>
      </c>
      <c r="H6" s="800">
        <v>0.012391623314504302</v>
      </c>
    </row>
    <row r="7" spans="1:8" ht="15">
      <c r="A7" s="1088"/>
      <c r="B7" s="1089" t="s">
        <v>506</v>
      </c>
      <c r="C7" s="808">
        <v>3365.608767633179</v>
      </c>
      <c r="D7" s="809">
        <v>0.4052575783144523</v>
      </c>
      <c r="E7" s="808">
        <v>3243.642697473706</v>
      </c>
      <c r="F7" s="809">
        <v>0.37310616930337076</v>
      </c>
      <c r="G7" s="808">
        <v>-121.96607015947302</v>
      </c>
      <c r="H7" s="809">
        <v>-0.03623893285886704</v>
      </c>
    </row>
    <row r="8" spans="1:8" ht="12.75">
      <c r="A8" s="1082" t="s">
        <v>1011</v>
      </c>
      <c r="B8" s="1090" t="s">
        <v>990</v>
      </c>
      <c r="C8" s="808">
        <v>955.0763486601595</v>
      </c>
      <c r="D8" s="809">
        <v>0.11500205605763708</v>
      </c>
      <c r="E8" s="808">
        <v>877.3695438765126</v>
      </c>
      <c r="F8" s="809">
        <v>0.10092110016746532</v>
      </c>
      <c r="G8" s="808">
        <v>-77.70680478364693</v>
      </c>
      <c r="H8" s="809">
        <v>-0.08136187739614625</v>
      </c>
    </row>
    <row r="9" spans="1:8" ht="12.75">
      <c r="A9" s="1082" t="s">
        <v>1012</v>
      </c>
      <c r="B9" s="1090" t="s">
        <v>991</v>
      </c>
      <c r="C9" s="808">
        <v>647.0522228414538</v>
      </c>
      <c r="D9" s="809">
        <v>0.07791244763606785</v>
      </c>
      <c r="E9" s="808">
        <v>652.083267461896</v>
      </c>
      <c r="F9" s="809">
        <v>0.07500711782435944</v>
      </c>
      <c r="G9" s="808">
        <v>5.031044620442117</v>
      </c>
      <c r="H9" s="809">
        <v>0.007775330093680654</v>
      </c>
    </row>
    <row r="10" spans="1:8" ht="12.75">
      <c r="A10" s="1082" t="s">
        <v>1013</v>
      </c>
      <c r="B10" s="1090" t="s">
        <v>992</v>
      </c>
      <c r="C10" s="808">
        <v>432.76095724066016</v>
      </c>
      <c r="D10" s="809">
        <v>0.05210934176515343</v>
      </c>
      <c r="E10" s="808">
        <v>435.3920003272268</v>
      </c>
      <c r="F10" s="809">
        <v>0.05008179276772527</v>
      </c>
      <c r="G10" s="808">
        <v>2.631043086566649</v>
      </c>
      <c r="H10" s="809">
        <v>0.006079668330855261</v>
      </c>
    </row>
    <row r="11" spans="1:8" ht="12.75">
      <c r="A11" s="1082" t="s">
        <v>1014</v>
      </c>
      <c r="B11" s="1090" t="s">
        <v>993</v>
      </c>
      <c r="C11" s="808">
        <v>359.0425164763808</v>
      </c>
      <c r="D11" s="809">
        <v>0.0432328029741464</v>
      </c>
      <c r="E11" s="808">
        <v>302.2025671965355</v>
      </c>
      <c r="F11" s="809">
        <v>0.034761424952311</v>
      </c>
      <c r="G11" s="808">
        <v>-56.839949279845314</v>
      </c>
      <c r="H11" s="809">
        <v>-0.1583098008494057</v>
      </c>
    </row>
    <row r="12" spans="1:8" ht="12.75">
      <c r="A12" s="1082" t="s">
        <v>1015</v>
      </c>
      <c r="B12" s="1090" t="s">
        <v>1016</v>
      </c>
      <c r="C12" s="808">
        <v>192.17025815127084</v>
      </c>
      <c r="D12" s="809">
        <v>0.02313948495481671</v>
      </c>
      <c r="E12" s="808">
        <v>187.41103163362877</v>
      </c>
      <c r="F12" s="809">
        <v>0.02155731028959391</v>
      </c>
      <c r="G12" s="808">
        <v>-4.759226517642077</v>
      </c>
      <c r="H12" s="809">
        <v>-0.024765676871265647</v>
      </c>
    </row>
    <row r="13" spans="1:8" ht="12.75">
      <c r="A13" s="1082" t="s">
        <v>1017</v>
      </c>
      <c r="B13" s="1090" t="s">
        <v>995</v>
      </c>
      <c r="C13" s="808">
        <v>156.44463526993655</v>
      </c>
      <c r="D13" s="809">
        <v>0.01883771359270844</v>
      </c>
      <c r="E13" s="808">
        <v>186.8725645889469</v>
      </c>
      <c r="F13" s="809">
        <v>0.021495372093844473</v>
      </c>
      <c r="G13" s="808">
        <v>30.42792931901033</v>
      </c>
      <c r="H13" s="809">
        <v>0.19449647005478088</v>
      </c>
    </row>
    <row r="14" spans="1:8" ht="12.75">
      <c r="A14" s="1082" t="s">
        <v>1018</v>
      </c>
      <c r="B14" s="1090" t="s">
        <v>998</v>
      </c>
      <c r="C14" s="808">
        <v>149.24331102396428</v>
      </c>
      <c r="D14" s="809">
        <v>0.017970592240801518</v>
      </c>
      <c r="E14" s="808">
        <v>154.47345116906888</v>
      </c>
      <c r="F14" s="809">
        <v>0.01776860246341291</v>
      </c>
      <c r="G14" s="808">
        <v>5.230140145104599</v>
      </c>
      <c r="H14" s="809">
        <v>0.035044385635914936</v>
      </c>
    </row>
    <row r="15" spans="1:8" ht="12.75">
      <c r="A15" s="1082" t="s">
        <v>1019</v>
      </c>
      <c r="B15" s="1090" t="s">
        <v>996</v>
      </c>
      <c r="C15" s="808">
        <v>121.337329931538</v>
      </c>
      <c r="D15" s="809">
        <v>0.014610394695928066</v>
      </c>
      <c r="E15" s="808">
        <v>127.94994299095528</v>
      </c>
      <c r="F15" s="809">
        <v>0.014717685498813169</v>
      </c>
      <c r="G15" s="808">
        <v>6.612613059417285</v>
      </c>
      <c r="H15" s="809">
        <v>0.0544977630804</v>
      </c>
    </row>
    <row r="16" spans="1:8" ht="12.75">
      <c r="A16" s="1082" t="s">
        <v>1020</v>
      </c>
      <c r="B16" s="1090" t="s">
        <v>994</v>
      </c>
      <c r="C16" s="808">
        <v>151.95386511097593</v>
      </c>
      <c r="D16" s="809">
        <v>0.01829697378453786</v>
      </c>
      <c r="E16" s="808">
        <v>125.75572723600722</v>
      </c>
      <c r="F16" s="809">
        <v>0.014465291659136749</v>
      </c>
      <c r="G16" s="808">
        <v>-26.198137874968708</v>
      </c>
      <c r="H16" s="809">
        <v>-0.17240849948657452</v>
      </c>
    </row>
    <row r="17" spans="1:8" ht="15">
      <c r="A17" s="902"/>
      <c r="B17" s="1091" t="s">
        <v>507</v>
      </c>
      <c r="C17" s="808">
        <v>1027.7278981302056</v>
      </c>
      <c r="D17" s="809">
        <v>0.1237501290012813</v>
      </c>
      <c r="E17" s="808">
        <v>1204.134541345618</v>
      </c>
      <c r="F17" s="809">
        <v>0.1385078653691562</v>
      </c>
      <c r="G17" s="808">
        <v>176.40664321541226</v>
      </c>
      <c r="H17" s="809">
        <v>0.17164722640725943</v>
      </c>
    </row>
    <row r="18" spans="1:8" ht="12.75">
      <c r="A18" s="1082"/>
      <c r="B18" s="1090" t="s">
        <v>999</v>
      </c>
      <c r="C18" s="808">
        <v>355.75686895077797</v>
      </c>
      <c r="D18" s="809">
        <v>0.042837173638905206</v>
      </c>
      <c r="E18" s="808">
        <v>542.1238962486514</v>
      </c>
      <c r="F18" s="809">
        <v>0.06235883205468008</v>
      </c>
      <c r="G18" s="808">
        <v>186.3670272978734</v>
      </c>
      <c r="H18" s="809">
        <v>0.5238606575539062</v>
      </c>
    </row>
    <row r="19" spans="1:8" ht="12.75">
      <c r="A19" s="1082"/>
      <c r="B19" s="1090" t="s">
        <v>1000</v>
      </c>
      <c r="C19" s="808">
        <v>190.1026162805561</v>
      </c>
      <c r="D19" s="809">
        <v>0.022890517354837263</v>
      </c>
      <c r="E19" s="808">
        <v>190.51757207937294</v>
      </c>
      <c r="F19" s="809">
        <v>0.02191464601168202</v>
      </c>
      <c r="G19" s="808">
        <v>0.414955798816834</v>
      </c>
      <c r="H19" s="809">
        <v>0.0021827989900172463</v>
      </c>
    </row>
    <row r="20" spans="1:8" ht="12.75">
      <c r="A20" s="1082"/>
      <c r="B20" s="1090" t="s">
        <v>1001</v>
      </c>
      <c r="C20" s="808">
        <v>166.65418569098546</v>
      </c>
      <c r="D20" s="809">
        <v>0.020067059593676703</v>
      </c>
      <c r="E20" s="808">
        <v>187.68097125005752</v>
      </c>
      <c r="F20" s="809">
        <v>0.02158836060728377</v>
      </c>
      <c r="G20" s="808">
        <v>21.026785559072067</v>
      </c>
      <c r="H20" s="809">
        <v>0.12617016171475273</v>
      </c>
    </row>
    <row r="21" spans="1:8" ht="12.75">
      <c r="A21" s="1082"/>
      <c r="B21" s="1090" t="s">
        <v>1021</v>
      </c>
      <c r="C21" s="808">
        <v>181.15231589657583</v>
      </c>
      <c r="D21" s="809">
        <v>0.021812799381886554</v>
      </c>
      <c r="E21" s="808">
        <v>155.54706492895608</v>
      </c>
      <c r="F21" s="809">
        <v>0.017892096927699892</v>
      </c>
      <c r="G21" s="808">
        <v>-25.605250967619753</v>
      </c>
      <c r="H21" s="809">
        <v>-0.14134652842218368</v>
      </c>
    </row>
    <row r="22" spans="1:8" ht="12.75">
      <c r="A22" s="1079"/>
      <c r="B22" s="1086"/>
      <c r="C22" s="808"/>
      <c r="D22" s="809"/>
      <c r="E22" s="808"/>
      <c r="F22" s="809"/>
      <c r="G22" s="808"/>
      <c r="H22" s="809"/>
    </row>
    <row r="23" spans="1:8" ht="15">
      <c r="A23" s="1806" t="s">
        <v>508</v>
      </c>
      <c r="B23" s="1809"/>
      <c r="C23" s="799">
        <v>1630.6648885639347</v>
      </c>
      <c r="D23" s="800">
        <v>0.19635060085921785</v>
      </c>
      <c r="E23" s="799">
        <v>1813.810015185369</v>
      </c>
      <c r="F23" s="800">
        <v>0.2086369460905728</v>
      </c>
      <c r="G23" s="799">
        <v>183.1451266214342</v>
      </c>
      <c r="H23" s="800">
        <v>0.11231316005259868</v>
      </c>
    </row>
    <row r="24" spans="1:8" ht="12.75">
      <c r="A24" s="1081"/>
      <c r="B24" s="1092" t="s">
        <v>1002</v>
      </c>
      <c r="C24" s="803">
        <v>1326.6726683811987</v>
      </c>
      <c r="D24" s="804">
        <v>0.15974647973781822</v>
      </c>
      <c r="E24" s="803">
        <v>1507.6775343460324</v>
      </c>
      <c r="F24" s="804">
        <v>0.1734234753484772</v>
      </c>
      <c r="G24" s="803">
        <v>181.0048659648337</v>
      </c>
      <c r="H24" s="804">
        <v>0.13643521139671566</v>
      </c>
    </row>
    <row r="25" spans="1:8" ht="12.75">
      <c r="A25" s="1082"/>
      <c r="B25" s="1090" t="s">
        <v>1022</v>
      </c>
      <c r="C25" s="808">
        <v>189.07933511603767</v>
      </c>
      <c r="D25" s="809">
        <v>0.02276730266314297</v>
      </c>
      <c r="E25" s="808">
        <v>191.21101578358036</v>
      </c>
      <c r="F25" s="809">
        <v>0.021994410692392965</v>
      </c>
      <c r="G25" s="808">
        <v>2.131680667542696</v>
      </c>
      <c r="H25" s="809">
        <v>0.011274001287525615</v>
      </c>
    </row>
    <row r="26" spans="1:8" ht="12.75">
      <c r="A26" s="1079"/>
      <c r="B26" s="1086"/>
      <c r="C26" s="813"/>
      <c r="D26" s="814"/>
      <c r="E26" s="813"/>
      <c r="F26" s="814"/>
      <c r="G26" s="813"/>
      <c r="H26" s="814"/>
    </row>
    <row r="27" spans="1:8" ht="15">
      <c r="A27" s="1804" t="s">
        <v>509</v>
      </c>
      <c r="B27" s="1808"/>
      <c r="C27" s="799">
        <v>626.2935239770328</v>
      </c>
      <c r="D27" s="800">
        <v>0.07541286416942794</v>
      </c>
      <c r="E27" s="799">
        <v>714.0182357362348</v>
      </c>
      <c r="F27" s="800">
        <v>0.08213130532403755</v>
      </c>
      <c r="G27" s="799">
        <v>87.72471175920202</v>
      </c>
      <c r="H27" s="800">
        <v>0.1400696453032764</v>
      </c>
    </row>
    <row r="28" spans="1:8" ht="12.75">
      <c r="A28" s="1081"/>
      <c r="B28" s="1092" t="s">
        <v>1004</v>
      </c>
      <c r="C28" s="808">
        <v>469.62429761277826</v>
      </c>
      <c r="D28" s="809">
        <v>0.05654810725431387</v>
      </c>
      <c r="E28" s="808">
        <v>471.0091904715647</v>
      </c>
      <c r="F28" s="809">
        <v>0.0541787277927987</v>
      </c>
      <c r="G28" s="808">
        <v>1.3848928587864293</v>
      </c>
      <c r="H28" s="809">
        <v>0.002948937833553753</v>
      </c>
    </row>
    <row r="29" spans="1:8" ht="12.75">
      <c r="A29" s="1082"/>
      <c r="B29" s="1090" t="s">
        <v>1006</v>
      </c>
      <c r="C29" s="808">
        <v>70.36307552292378</v>
      </c>
      <c r="D29" s="809">
        <v>0.008472514649773132</v>
      </c>
      <c r="E29" s="808">
        <v>117.02875301023096</v>
      </c>
      <c r="F29" s="809">
        <v>0.01346145485382998</v>
      </c>
      <c r="G29" s="808">
        <v>46.66567748730718</v>
      </c>
      <c r="H29" s="809">
        <v>0.6632125889963955</v>
      </c>
    </row>
    <row r="30" spans="1:8" ht="12.75">
      <c r="A30" s="1082"/>
      <c r="B30" s="1090" t="s">
        <v>1005</v>
      </c>
      <c r="C30" s="808">
        <v>61.73419929134946</v>
      </c>
      <c r="D30" s="809">
        <v>0.007433499800865988</v>
      </c>
      <c r="E30" s="808">
        <v>102.66454139674715</v>
      </c>
      <c r="F30" s="809">
        <v>0.011809184098378386</v>
      </c>
      <c r="G30" s="808">
        <v>40.93034210539769</v>
      </c>
      <c r="H30" s="809">
        <v>0.6630092003336808</v>
      </c>
    </row>
    <row r="31" spans="1:8" ht="12.75">
      <c r="A31" s="1079"/>
      <c r="B31" s="1086"/>
      <c r="C31" s="813"/>
      <c r="D31" s="814"/>
      <c r="E31" s="813"/>
      <c r="F31" s="814"/>
      <c r="G31" s="813"/>
      <c r="H31" s="814"/>
    </row>
    <row r="32" spans="1:8" ht="12.75">
      <c r="A32" s="1810" t="s">
        <v>1007</v>
      </c>
      <c r="B32" s="1809"/>
      <c r="C32" s="799">
        <v>511.3988674884832</v>
      </c>
      <c r="D32" s="800">
        <v>0.061578240639324475</v>
      </c>
      <c r="E32" s="799">
        <v>507.7136121237532</v>
      </c>
      <c r="F32" s="800">
        <v>0.05840072368951376</v>
      </c>
      <c r="G32" s="799">
        <v>-3.685255364729983</v>
      </c>
      <c r="H32" s="800">
        <v>-0.007206225119012364</v>
      </c>
    </row>
    <row r="33" spans="1:8" ht="12.75">
      <c r="A33" s="1081"/>
      <c r="B33" s="1092" t="s">
        <v>1872</v>
      </c>
      <c r="C33" s="808">
        <v>193.86485175091906</v>
      </c>
      <c r="D33" s="809">
        <v>0.023343533299658513</v>
      </c>
      <c r="E33" s="808">
        <v>137.56000674905283</v>
      </c>
      <c r="F33" s="809">
        <v>0.015823101356835245</v>
      </c>
      <c r="G33" s="808">
        <v>-56.30484500186623</v>
      </c>
      <c r="H33" s="809">
        <v>-0.29043348752154247</v>
      </c>
    </row>
    <row r="34" spans="1:8" ht="12.75">
      <c r="A34" s="1082"/>
      <c r="B34" s="1090" t="s">
        <v>1023</v>
      </c>
      <c r="C34" s="808">
        <v>61.470020911837935</v>
      </c>
      <c r="D34" s="809">
        <v>0.0074016897190307285</v>
      </c>
      <c r="E34" s="808">
        <v>122.00179616837865</v>
      </c>
      <c r="F34" s="809">
        <v>0.014033488599705242</v>
      </c>
      <c r="G34" s="808">
        <v>60.53177525654071</v>
      </c>
      <c r="H34" s="809">
        <v>0.9847365326808188</v>
      </c>
    </row>
    <row r="35" spans="1:8" ht="12.75">
      <c r="A35" s="1079"/>
      <c r="B35" s="1086"/>
      <c r="C35" s="808"/>
      <c r="D35" s="809"/>
      <c r="E35" s="808"/>
      <c r="F35" s="809"/>
      <c r="G35" s="808"/>
      <c r="H35" s="809"/>
    </row>
    <row r="36" spans="1:8" ht="12.75">
      <c r="A36" s="1804" t="s">
        <v>1008</v>
      </c>
      <c r="B36" s="1808"/>
      <c r="C36" s="799">
        <v>1056.8985975263697</v>
      </c>
      <c r="D36" s="800">
        <v>0.127262613015679</v>
      </c>
      <c r="E36" s="799">
        <v>1107.2633240107782</v>
      </c>
      <c r="F36" s="800">
        <v>0.12736506938743286</v>
      </c>
      <c r="G36" s="799">
        <v>50.36472648440849</v>
      </c>
      <c r="H36" s="800">
        <v>0.04765331944075353</v>
      </c>
    </row>
    <row r="37" spans="1:8" ht="12.75">
      <c r="A37" s="1081"/>
      <c r="B37" s="1092" t="s">
        <v>1010</v>
      </c>
      <c r="C37" s="808">
        <v>458.0951759611007</v>
      </c>
      <c r="D37" s="809">
        <v>0.05515986986748971</v>
      </c>
      <c r="E37" s="808">
        <v>448.88075804134314</v>
      </c>
      <c r="F37" s="809">
        <v>0.051633362773661796</v>
      </c>
      <c r="G37" s="808">
        <v>-9.21441791975758</v>
      </c>
      <c r="H37" s="809">
        <v>-0.02011463644083435</v>
      </c>
    </row>
    <row r="38" spans="1:8" ht="12.75">
      <c r="A38" s="1079"/>
      <c r="B38" s="1086"/>
      <c r="C38" s="813"/>
      <c r="D38" s="814"/>
      <c r="E38" s="813"/>
      <c r="F38" s="814"/>
      <c r="G38" s="813"/>
      <c r="H38" s="814"/>
    </row>
    <row r="39" spans="1:8" ht="12.75">
      <c r="A39" s="1804" t="s">
        <v>737</v>
      </c>
      <c r="B39" s="1808"/>
      <c r="C39" s="799">
        <v>86.27070348649934</v>
      </c>
      <c r="D39" s="800">
        <v>0.010387974000617242</v>
      </c>
      <c r="E39" s="799">
        <v>103.03607828901285</v>
      </c>
      <c r="F39" s="800">
        <v>0.011851920835916123</v>
      </c>
      <c r="G39" s="799">
        <v>16.765374802513506</v>
      </c>
      <c r="H39" s="800">
        <v>0.1943345089928141</v>
      </c>
    </row>
    <row r="40" spans="1:8" ht="12.75">
      <c r="A40" s="1072"/>
      <c r="B40" s="1087"/>
      <c r="C40" s="813"/>
      <c r="D40" s="814"/>
      <c r="E40" s="813"/>
      <c r="F40" s="814"/>
      <c r="G40" s="813"/>
      <c r="H40" s="814"/>
    </row>
    <row r="41" spans="1:8" ht="12.75">
      <c r="A41" s="1084" t="s">
        <v>947</v>
      </c>
      <c r="B41" s="1085"/>
      <c r="C41" s="820">
        <v>8304.863246805704</v>
      </c>
      <c r="D41" s="821">
        <v>1</v>
      </c>
      <c r="E41" s="820">
        <v>8693.618504164471</v>
      </c>
      <c r="F41" s="821">
        <v>1</v>
      </c>
      <c r="G41" s="820">
        <v>388.75525735876727</v>
      </c>
      <c r="H41" s="821">
        <v>0.04681055494902869</v>
      </c>
    </row>
    <row r="42" spans="1:8" ht="9.75" customHeight="1">
      <c r="A42" s="603"/>
      <c r="B42" s="603"/>
      <c r="C42" s="1094"/>
      <c r="D42" s="1095"/>
      <c r="E42" s="1094"/>
      <c r="F42" s="1095"/>
      <c r="G42" s="1094"/>
      <c r="H42" s="1095"/>
    </row>
    <row r="43" s="827" customFormat="1" ht="15.75">
      <c r="A43" s="826" t="s">
        <v>556</v>
      </c>
    </row>
    <row r="44" spans="1:8" s="828" customFormat="1" ht="15.75">
      <c r="A44" s="1093" t="s">
        <v>510</v>
      </c>
      <c r="B44" s="827"/>
      <c r="C44" s="827"/>
      <c r="D44" s="827"/>
      <c r="E44" s="827"/>
      <c r="F44" s="827"/>
      <c r="G44" s="827"/>
      <c r="H44" s="827"/>
    </row>
    <row r="45" spans="1:8" s="828" customFormat="1" ht="15.75">
      <c r="A45" s="826" t="s">
        <v>511</v>
      </c>
      <c r="B45" s="827"/>
      <c r="C45" s="827"/>
      <c r="D45" s="827"/>
      <c r="E45" s="827"/>
      <c r="F45" s="827"/>
      <c r="G45" s="827"/>
      <c r="H45" s="827"/>
    </row>
    <row r="46" spans="1:8" s="828" customFormat="1" ht="15.75">
      <c r="A46" s="826" t="s">
        <v>1119</v>
      </c>
      <c r="B46" s="827"/>
      <c r="C46" s="827"/>
      <c r="D46" s="827"/>
      <c r="E46" s="827"/>
      <c r="F46" s="827"/>
      <c r="G46" s="827"/>
      <c r="H46" s="827"/>
    </row>
    <row r="47" spans="1:8" s="828" customFormat="1" ht="15.75">
      <c r="A47" s="1093" t="s">
        <v>1120</v>
      </c>
      <c r="B47" s="827"/>
      <c r="C47" s="827"/>
      <c r="D47" s="827"/>
      <c r="E47" s="827"/>
      <c r="F47" s="827"/>
      <c r="G47" s="827"/>
      <c r="H47" s="827"/>
    </row>
    <row r="48" spans="1:8" s="828" customFormat="1" ht="15.75">
      <c r="A48" s="1093" t="s">
        <v>1121</v>
      </c>
      <c r="B48" s="827"/>
      <c r="C48" s="827"/>
      <c r="D48" s="827"/>
      <c r="E48" s="827"/>
      <c r="F48" s="827"/>
      <c r="G48" s="827"/>
      <c r="H48" s="827"/>
    </row>
    <row r="49" s="828" customFormat="1" ht="13.5">
      <c r="A49" s="829" t="s">
        <v>557</v>
      </c>
    </row>
    <row r="51" spans="3:8" ht="12.75">
      <c r="C51" s="1017"/>
      <c r="D51" s="1017"/>
      <c r="E51" s="1017"/>
      <c r="F51" s="1017"/>
      <c r="G51" s="1017"/>
      <c r="H51" s="1017"/>
    </row>
  </sheetData>
  <mergeCells count="8">
    <mergeCell ref="A4:B4"/>
    <mergeCell ref="G3:H4"/>
    <mergeCell ref="A6:B6"/>
    <mergeCell ref="A39:B39"/>
    <mergeCell ref="A23:B23"/>
    <mergeCell ref="A27:B27"/>
    <mergeCell ref="A32:B32"/>
    <mergeCell ref="A36:B36"/>
  </mergeCells>
  <printOptions/>
  <pageMargins left="0.3937007874015748" right="0.31496062992125984" top="0.7874015748031497" bottom="0.7874015748031497" header="0.2362204724409449" footer="0.1968503937007874"/>
  <pageSetup horizontalDpi="600" verticalDpi="600" orientation="portrait" paperSize="9" scale="96" r:id="rId1"/>
</worksheet>
</file>

<file path=xl/worksheets/sheet47.xml><?xml version="1.0" encoding="utf-8"?>
<worksheet xmlns="http://schemas.openxmlformats.org/spreadsheetml/2006/main" xmlns:r="http://schemas.openxmlformats.org/officeDocument/2006/relationships">
  <dimension ref="A1:G119"/>
  <sheetViews>
    <sheetView view="pageBreakPreview" zoomScaleSheetLayoutView="100" workbookViewId="0" topLeftCell="A1">
      <selection activeCell="A2" sqref="A2"/>
    </sheetView>
  </sheetViews>
  <sheetFormatPr defaultColWidth="9.00390625" defaultRowHeight="12.75"/>
  <cols>
    <col min="1" max="1" width="39.625" style="1101" customWidth="1"/>
    <col min="2" max="2" width="10.875" style="1101" customWidth="1"/>
    <col min="3" max="3" width="11.25390625" style="1101" customWidth="1"/>
    <col min="4" max="16384" width="9.125" style="435" customWidth="1"/>
  </cols>
  <sheetData>
    <row r="1" spans="1:7" ht="21" customHeight="1">
      <c r="A1" s="1096" t="s">
        <v>1192</v>
      </c>
      <c r="B1" s="1097"/>
      <c r="C1" s="1097"/>
      <c r="D1" s="1097"/>
      <c r="E1" s="1097"/>
      <c r="F1" s="1097"/>
      <c r="G1" s="1097"/>
    </row>
    <row r="2" spans="1:7" s="515" customFormat="1" ht="11.25" customHeight="1">
      <c r="A2" s="1098"/>
      <c r="B2" s="1099"/>
      <c r="C2" s="1099"/>
      <c r="D2" s="1099"/>
      <c r="E2" s="1099"/>
      <c r="F2" s="1099"/>
      <c r="G2" s="1102" t="s">
        <v>836</v>
      </c>
    </row>
    <row r="3" spans="1:7" s="210" customFormat="1" ht="17.25" customHeight="1">
      <c r="A3" s="1103"/>
      <c r="B3" s="1104" t="s">
        <v>1024</v>
      </c>
      <c r="C3" s="1104" t="s">
        <v>1025</v>
      </c>
      <c r="D3" s="1104" t="s">
        <v>1026</v>
      </c>
      <c r="E3" s="1104" t="s">
        <v>1027</v>
      </c>
      <c r="F3" s="1104" t="s">
        <v>1028</v>
      </c>
      <c r="G3" s="1104" t="s">
        <v>1029</v>
      </c>
    </row>
    <row r="4" spans="1:7" s="210" customFormat="1" ht="6.75" customHeight="1">
      <c r="A4" s="1105"/>
      <c r="B4" s="1106"/>
      <c r="C4" s="1106"/>
      <c r="D4" s="1106"/>
      <c r="E4" s="1106"/>
      <c r="F4" s="1106"/>
      <c r="G4" s="1106"/>
    </row>
    <row r="5" spans="1:7" s="210" customFormat="1" ht="15">
      <c r="A5" s="1107" t="s">
        <v>1122</v>
      </c>
      <c r="B5" s="1108">
        <v>-36233.77409874776</v>
      </c>
      <c r="C5" s="1108">
        <v>-36926.822657026816</v>
      </c>
      <c r="D5" s="1108">
        <v>-36451.981522554255</v>
      </c>
      <c r="E5" s="1108">
        <v>-37063.3366708923</v>
      </c>
      <c r="F5" s="1108">
        <v>-36954.85489908466</v>
      </c>
      <c r="G5" s="1108">
        <v>-37201.314809576994</v>
      </c>
    </row>
    <row r="6" spans="1:7" s="210" customFormat="1" ht="6.75" customHeight="1">
      <c r="A6" s="1109"/>
      <c r="B6" s="1110"/>
      <c r="C6" s="1110"/>
      <c r="D6" s="1110"/>
      <c r="E6" s="1110"/>
      <c r="F6" s="1110"/>
      <c r="G6" s="1110"/>
    </row>
    <row r="7" spans="1:7" s="210" customFormat="1" ht="12.75">
      <c r="A7" s="1107" t="s">
        <v>1030</v>
      </c>
      <c r="B7" s="1108">
        <v>20407.0798892219</v>
      </c>
      <c r="C7" s="1108">
        <v>20637.420615837495</v>
      </c>
      <c r="D7" s="1108">
        <v>21426.885084278696</v>
      </c>
      <c r="E7" s="1108">
        <v>22255.272148771975</v>
      </c>
      <c r="F7" s="1108">
        <v>21659.91110212043</v>
      </c>
      <c r="G7" s="1108">
        <v>21545.442030586542</v>
      </c>
    </row>
    <row r="8" spans="1:7" s="210" customFormat="1" ht="15">
      <c r="A8" s="1111" t="s">
        <v>1123</v>
      </c>
      <c r="B8" s="1112">
        <v>1065.891362234959</v>
      </c>
      <c r="C8" s="1112">
        <v>1075.0866655077382</v>
      </c>
      <c r="D8" s="1112">
        <v>1114.2385442497553</v>
      </c>
      <c r="E8" s="1112">
        <v>934.7834331204658</v>
      </c>
      <c r="F8" s="1112">
        <v>949.6748081136905</v>
      </c>
      <c r="G8" s="1112">
        <v>990.6865491438421</v>
      </c>
    </row>
    <row r="9" spans="1:7" s="210" customFormat="1" ht="12.75">
      <c r="A9" s="1111" t="s">
        <v>1031</v>
      </c>
      <c r="B9" s="1112">
        <v>1014.6944908299799</v>
      </c>
      <c r="C9" s="1112">
        <v>1025.9713824821174</v>
      </c>
      <c r="D9" s="1112">
        <v>1050.1714146935055</v>
      </c>
      <c r="E9" s="1112">
        <v>851.9027936988392</v>
      </c>
      <c r="F9" s="1112">
        <v>859.3904879616323</v>
      </c>
      <c r="G9" s="1112">
        <v>874.5306941462195</v>
      </c>
    </row>
    <row r="10" spans="1:7" s="210" customFormat="1" ht="12.75">
      <c r="A10" s="1111" t="s">
        <v>1032</v>
      </c>
      <c r="B10" s="1112">
        <v>51.19687140497895</v>
      </c>
      <c r="C10" s="1112">
        <v>49.115283025620855</v>
      </c>
      <c r="D10" s="1112">
        <v>64.06712955624978</v>
      </c>
      <c r="E10" s="1112">
        <v>82.88063942162665</v>
      </c>
      <c r="F10" s="1112">
        <v>90.2843201520582</v>
      </c>
      <c r="G10" s="1112">
        <v>116.1558549976225</v>
      </c>
    </row>
    <row r="11" spans="1:7" s="210" customFormat="1" ht="15">
      <c r="A11" s="1111" t="s">
        <v>1124</v>
      </c>
      <c r="B11" s="1112">
        <v>1567.8544630445638</v>
      </c>
      <c r="C11" s="1112">
        <v>1657.7739800435452</v>
      </c>
      <c r="D11" s="1112">
        <v>1724.942255492324</v>
      </c>
      <c r="E11" s="1112">
        <v>1807.8872086832391</v>
      </c>
      <c r="F11" s="1112">
        <v>1989.9378812972768</v>
      </c>
      <c r="G11" s="1112">
        <v>2162.6198579069137</v>
      </c>
    </row>
    <row r="12" spans="1:7" s="210" customFormat="1" ht="12.75">
      <c r="A12" s="1111" t="s">
        <v>1033</v>
      </c>
      <c r="B12" s="1112">
        <v>146.70312232374437</v>
      </c>
      <c r="C12" s="1112">
        <v>196.07470122483394</v>
      </c>
      <c r="D12" s="1112">
        <v>258.19404512997147</v>
      </c>
      <c r="E12" s="1112">
        <v>335.25529429599715</v>
      </c>
      <c r="F12" s="1112">
        <v>427.1781528755837</v>
      </c>
      <c r="G12" s="1112">
        <v>441.331075077629</v>
      </c>
    </row>
    <row r="13" spans="1:7" s="210" customFormat="1" ht="12.75">
      <c r="A13" s="1111" t="s">
        <v>1034</v>
      </c>
      <c r="B13" s="1112">
        <v>1421.1513407208195</v>
      </c>
      <c r="C13" s="1112">
        <v>1461.6992788187113</v>
      </c>
      <c r="D13" s="1112">
        <v>1466.7482103623524</v>
      </c>
      <c r="E13" s="1112">
        <v>1472.631914387242</v>
      </c>
      <c r="F13" s="1112">
        <v>1562.7597284216931</v>
      </c>
      <c r="G13" s="1112">
        <v>1721.2887828292849</v>
      </c>
    </row>
    <row r="14" spans="1:7" s="210" customFormat="1" ht="12.75">
      <c r="A14" s="1111" t="s">
        <v>1035</v>
      </c>
      <c r="B14" s="1112">
        <v>1200.6957259541987</v>
      </c>
      <c r="C14" s="1112">
        <v>1281.5331827449215</v>
      </c>
      <c r="D14" s="1112">
        <v>1293.399374479377</v>
      </c>
      <c r="E14" s="1112">
        <v>1290.4193749482315</v>
      </c>
      <c r="F14" s="1112">
        <v>1365.3368066544638</v>
      </c>
      <c r="G14" s="1112">
        <v>1470.2943067996707</v>
      </c>
    </row>
    <row r="15" spans="1:7" s="210" customFormat="1" ht="12.75">
      <c r="A15" s="1111" t="s">
        <v>1036</v>
      </c>
      <c r="B15" s="1112">
        <v>220.4556147666208</v>
      </c>
      <c r="C15" s="1112">
        <v>180.16609607378965</v>
      </c>
      <c r="D15" s="1112">
        <v>173.34883588297552</v>
      </c>
      <c r="E15" s="1112">
        <v>182.21253943901056</v>
      </c>
      <c r="F15" s="1112">
        <v>197.42292176722927</v>
      </c>
      <c r="G15" s="1112">
        <v>250.99447602961408</v>
      </c>
    </row>
    <row r="16" spans="1:7" s="210" customFormat="1" ht="12.75">
      <c r="A16" s="1111" t="s">
        <v>1037</v>
      </c>
      <c r="B16" s="1112">
        <v>65.52336084361939</v>
      </c>
      <c r="C16" s="1112">
        <v>29.90187832508254</v>
      </c>
      <c r="D16" s="1112">
        <v>32.7111426437929</v>
      </c>
      <c r="E16" s="1112">
        <v>27.487020588423324</v>
      </c>
      <c r="F16" s="1112">
        <v>37.97748935234657</v>
      </c>
      <c r="G16" s="1112">
        <v>37.97748935234657</v>
      </c>
    </row>
    <row r="17" spans="1:7" s="210" customFormat="1" ht="12.75">
      <c r="A17" s="1111" t="s">
        <v>1038</v>
      </c>
      <c r="B17" s="1112">
        <v>5891.332277059664</v>
      </c>
      <c r="C17" s="1112">
        <v>5979.2781253996</v>
      </c>
      <c r="D17" s="1112">
        <v>6162.274960864821</v>
      </c>
      <c r="E17" s="1112">
        <v>6566.23503366668</v>
      </c>
      <c r="F17" s="1112">
        <v>6443.3604820099645</v>
      </c>
      <c r="G17" s="1112">
        <v>6199.231581262175</v>
      </c>
    </row>
    <row r="18" spans="1:7" s="210" customFormat="1" ht="15">
      <c r="A18" s="1111" t="s">
        <v>1125</v>
      </c>
      <c r="B18" s="1112">
        <v>853.5605382298057</v>
      </c>
      <c r="C18" s="1112">
        <v>843.9352537311529</v>
      </c>
      <c r="D18" s="1112">
        <v>845.517403271246</v>
      </c>
      <c r="E18" s="1112">
        <v>869.8539985714506</v>
      </c>
      <c r="F18" s="1112">
        <v>757.9678653630427</v>
      </c>
      <c r="G18" s="1112">
        <v>757.9678653630427</v>
      </c>
    </row>
    <row r="19" spans="1:7" s="210" customFormat="1" ht="15">
      <c r="A19" s="1111" t="s">
        <v>1126</v>
      </c>
      <c r="B19" s="1112">
        <v>676.7723015957416</v>
      </c>
      <c r="C19" s="1112">
        <v>672.0889148392243</v>
      </c>
      <c r="D19" s="1112">
        <v>690.3239003338738</v>
      </c>
      <c r="E19" s="1112">
        <v>645.0379765470414</v>
      </c>
      <c r="F19" s="1112">
        <v>654.2169951734045</v>
      </c>
      <c r="G19" s="1112">
        <v>692.3702037856051</v>
      </c>
    </row>
    <row r="20" spans="1:7" s="210" customFormat="1" ht="12.75">
      <c r="A20" s="1111" t="s">
        <v>1039</v>
      </c>
      <c r="B20" s="1112">
        <v>0</v>
      </c>
      <c r="C20" s="1112">
        <v>0</v>
      </c>
      <c r="D20" s="1112">
        <v>0</v>
      </c>
      <c r="E20" s="1112">
        <v>0</v>
      </c>
      <c r="F20" s="1112">
        <v>0</v>
      </c>
      <c r="G20" s="1112">
        <v>0</v>
      </c>
    </row>
    <row r="21" spans="1:7" s="210" customFormat="1" ht="12.75">
      <c r="A21" s="1111" t="s">
        <v>1040</v>
      </c>
      <c r="B21" s="1112">
        <v>0</v>
      </c>
      <c r="C21" s="1112">
        <v>0</v>
      </c>
      <c r="D21" s="1112">
        <v>0</v>
      </c>
      <c r="E21" s="1112">
        <v>0</v>
      </c>
      <c r="F21" s="1112">
        <v>0</v>
      </c>
      <c r="G21" s="1112">
        <v>0</v>
      </c>
    </row>
    <row r="22" spans="1:7" s="210" customFormat="1" ht="12.75">
      <c r="A22" s="1111" t="s">
        <v>1041</v>
      </c>
      <c r="B22" s="1112">
        <v>294.82726003793755</v>
      </c>
      <c r="C22" s="1112">
        <v>277.1099737707265</v>
      </c>
      <c r="D22" s="1112">
        <v>276.16254991486994</v>
      </c>
      <c r="E22" s="1112">
        <v>275.5745642514942</v>
      </c>
      <c r="F22" s="1112">
        <v>280.5749988495932</v>
      </c>
      <c r="G22" s="1112">
        <v>288.5434828180363</v>
      </c>
    </row>
    <row r="23" spans="1:7" s="210" customFormat="1" ht="12.75">
      <c r="A23" s="1111" t="s">
        <v>1042</v>
      </c>
      <c r="B23" s="1112">
        <v>381.9450415578041</v>
      </c>
      <c r="C23" s="1112">
        <v>394.9789410684978</v>
      </c>
      <c r="D23" s="1112">
        <v>414.16135041900384</v>
      </c>
      <c r="E23" s="1112">
        <v>369.46341229554713</v>
      </c>
      <c r="F23" s="1112">
        <v>373.6419963238113</v>
      </c>
      <c r="G23" s="1112">
        <v>403.82672096756875</v>
      </c>
    </row>
    <row r="24" spans="1:7" s="210" customFormat="1" ht="15">
      <c r="A24" s="1111" t="s">
        <v>1127</v>
      </c>
      <c r="B24" s="1112">
        <v>3994.408821830119</v>
      </c>
      <c r="C24" s="1112">
        <v>4086.4192036117656</v>
      </c>
      <c r="D24" s="1112">
        <v>4278.413170878861</v>
      </c>
      <c r="E24" s="1112">
        <v>4701.316537735898</v>
      </c>
      <c r="F24" s="1112">
        <v>4665.165207594218</v>
      </c>
      <c r="G24" s="1112">
        <v>4348.392673698633</v>
      </c>
    </row>
    <row r="25" spans="1:7" s="210" customFormat="1" ht="12.75">
      <c r="A25" s="1111" t="s">
        <v>1043</v>
      </c>
      <c r="B25" s="1112">
        <v>366.5906154039973</v>
      </c>
      <c r="C25" s="1112">
        <v>376.83475321745755</v>
      </c>
      <c r="D25" s="1112">
        <v>348.02048638084034</v>
      </c>
      <c r="E25" s="1112">
        <v>350.02652081228945</v>
      </c>
      <c r="F25" s="1112">
        <v>366.01041387929934</v>
      </c>
      <c r="G25" s="1112">
        <v>400.5008384148929</v>
      </c>
    </row>
    <row r="26" spans="1:7" s="210" customFormat="1" ht="12.75">
      <c r="A26" s="1111" t="s">
        <v>1039</v>
      </c>
      <c r="B26" s="1112">
        <v>0.005112918811962185</v>
      </c>
      <c r="C26" s="1112">
        <v>0.018406507723063865</v>
      </c>
      <c r="D26" s="1112">
        <v>0.018406507723063865</v>
      </c>
      <c r="E26" s="1112">
        <v>0.018406507723063865</v>
      </c>
      <c r="F26" s="1112">
        <v>0.018406507723063865</v>
      </c>
      <c r="G26" s="1112">
        <v>0.018406507723063865</v>
      </c>
    </row>
    <row r="27" spans="1:7" s="210" customFormat="1" ht="12.75">
      <c r="A27" s="1111" t="s">
        <v>1040</v>
      </c>
      <c r="B27" s="1112">
        <v>271.62684043378</v>
      </c>
      <c r="C27" s="1112">
        <v>256.0614753763364</v>
      </c>
      <c r="D27" s="1112">
        <v>248.73287246335315</v>
      </c>
      <c r="E27" s="1112">
        <v>253.34327124560932</v>
      </c>
      <c r="F27" s="1112">
        <v>270.5133615051155</v>
      </c>
      <c r="G27" s="1112">
        <v>297.1488088433044</v>
      </c>
    </row>
    <row r="28" spans="1:7" s="210" customFormat="1" ht="12.75">
      <c r="A28" s="1111" t="s">
        <v>1041</v>
      </c>
      <c r="B28" s="1112">
        <v>94.95866205140533</v>
      </c>
      <c r="C28" s="1112">
        <v>120.75487133339813</v>
      </c>
      <c r="D28" s="1112">
        <v>99.26920740976416</v>
      </c>
      <c r="E28" s="1112">
        <v>96.66484305895708</v>
      </c>
      <c r="F28" s="1112">
        <v>95.47864586646078</v>
      </c>
      <c r="G28" s="1112">
        <v>103.33362306386547</v>
      </c>
    </row>
    <row r="29" spans="1:7" s="210" customFormat="1" ht="12.75">
      <c r="A29" s="1111" t="s">
        <v>1042</v>
      </c>
      <c r="B29" s="1112">
        <v>0</v>
      </c>
      <c r="C29" s="1112">
        <v>0</v>
      </c>
      <c r="D29" s="1112">
        <v>0</v>
      </c>
      <c r="E29" s="1112">
        <v>0</v>
      </c>
      <c r="F29" s="1112">
        <v>0</v>
      </c>
      <c r="G29" s="1112">
        <v>0</v>
      </c>
    </row>
    <row r="30" spans="1:7" s="210" customFormat="1" ht="15">
      <c r="A30" s="1111" t="s">
        <v>1128</v>
      </c>
      <c r="B30" s="1112">
        <v>11816.478426039093</v>
      </c>
      <c r="C30" s="1112">
        <v>11895.379966561526</v>
      </c>
      <c r="D30" s="1112">
        <v>12392.718181028004</v>
      </c>
      <c r="E30" s="1112">
        <v>12918.87945271317</v>
      </c>
      <c r="F30" s="1112">
        <v>12238.960441347153</v>
      </c>
      <c r="G30" s="1112">
        <v>12154.926552921266</v>
      </c>
    </row>
    <row r="31" spans="1:7" s="210" customFormat="1" ht="6.75" customHeight="1">
      <c r="A31" s="1111"/>
      <c r="B31" s="1110"/>
      <c r="C31" s="1110"/>
      <c r="D31" s="1110"/>
      <c r="E31" s="1110"/>
      <c r="F31" s="1110"/>
      <c r="G31" s="1110"/>
    </row>
    <row r="32" spans="1:7" s="210" customFormat="1" ht="12.75">
      <c r="A32" s="1107" t="s">
        <v>1044</v>
      </c>
      <c r="B32" s="1108">
        <v>56640.853987969655</v>
      </c>
      <c r="C32" s="1108">
        <v>57564.24327286431</v>
      </c>
      <c r="D32" s="1108">
        <v>57878.866606832955</v>
      </c>
      <c r="E32" s="1108">
        <v>59318.608819664274</v>
      </c>
      <c r="F32" s="1108">
        <v>58614.76600120509</v>
      </c>
      <c r="G32" s="1108">
        <v>58746.756840163536</v>
      </c>
    </row>
    <row r="33" spans="1:7" s="210" customFormat="1" ht="15">
      <c r="A33" s="1111" t="s">
        <v>1129</v>
      </c>
      <c r="B33" s="1112">
        <v>33153.0377322891</v>
      </c>
      <c r="C33" s="1112">
        <v>33950.6077046773</v>
      </c>
      <c r="D33" s="1112">
        <v>34464.82369625478</v>
      </c>
      <c r="E33" s="1112">
        <v>35489.68798209353</v>
      </c>
      <c r="F33" s="1112">
        <v>35490.98268556826</v>
      </c>
      <c r="G33" s="1112">
        <v>36048.26468026619</v>
      </c>
    </row>
    <row r="34" spans="1:7" s="210" customFormat="1" ht="12.75">
      <c r="A34" s="1111" t="s">
        <v>1031</v>
      </c>
      <c r="B34" s="1112">
        <v>20282.847814491026</v>
      </c>
      <c r="C34" s="1112">
        <v>20956.175008367805</v>
      </c>
      <c r="D34" s="1112">
        <v>21488.89571451711</v>
      </c>
      <c r="E34" s="1112">
        <v>22156.462958598127</v>
      </c>
      <c r="F34" s="1112">
        <v>22414.041721075955</v>
      </c>
      <c r="G34" s="1112">
        <v>22695.12471767537</v>
      </c>
    </row>
    <row r="35" spans="1:7" s="210" customFormat="1" ht="12.75">
      <c r="A35" s="1111" t="s">
        <v>1032</v>
      </c>
      <c r="B35" s="1112">
        <v>12870.189917798078</v>
      </c>
      <c r="C35" s="1112">
        <v>12994.432696309497</v>
      </c>
      <c r="D35" s="1112">
        <v>12975.927981737674</v>
      </c>
      <c r="E35" s="1112">
        <v>13333.225023495397</v>
      </c>
      <c r="F35" s="1112">
        <v>13076.940964492309</v>
      </c>
      <c r="G35" s="1112">
        <v>13353.139962590823</v>
      </c>
    </row>
    <row r="36" spans="1:7" s="210" customFormat="1" ht="15">
      <c r="A36" s="1111" t="s">
        <v>1130</v>
      </c>
      <c r="B36" s="1112">
        <v>1773.9556668752905</v>
      </c>
      <c r="C36" s="1112">
        <v>1654.9970118165688</v>
      </c>
      <c r="D36" s="1112">
        <v>1673.3880278404058</v>
      </c>
      <c r="E36" s="1112">
        <v>1744.7793216138407</v>
      </c>
      <c r="F36" s="1112">
        <v>1728.210835566486</v>
      </c>
      <c r="G36" s="1112">
        <v>1658.94021162371</v>
      </c>
    </row>
    <row r="37" spans="1:7" s="210" customFormat="1" ht="12.75">
      <c r="A37" s="1111" t="s">
        <v>1033</v>
      </c>
      <c r="B37" s="1112">
        <v>480.9168173009411</v>
      </c>
      <c r="C37" s="1112">
        <v>472.2077267677663</v>
      </c>
      <c r="D37" s="1112">
        <v>463.03967515995765</v>
      </c>
      <c r="E37" s="1112">
        <v>461.72728403184317</v>
      </c>
      <c r="F37" s="1112">
        <v>434.5479630279729</v>
      </c>
      <c r="G37" s="1112">
        <v>409.60191543027776</v>
      </c>
    </row>
    <row r="38" spans="1:7" s="210" customFormat="1" ht="12.75">
      <c r="A38" s="1111" t="s">
        <v>1034</v>
      </c>
      <c r="B38" s="1112">
        <v>1293.0388495743493</v>
      </c>
      <c r="C38" s="1112">
        <v>1182.7892850488026</v>
      </c>
      <c r="D38" s="1112">
        <v>1210.3483526804482</v>
      </c>
      <c r="E38" s="1112">
        <v>1283.0520375819976</v>
      </c>
      <c r="F38" s="1112">
        <v>1293.662872538513</v>
      </c>
      <c r="G38" s="1112">
        <v>1249.3382961934321</v>
      </c>
    </row>
    <row r="39" spans="1:7" s="210" customFormat="1" ht="12.75">
      <c r="A39" s="1111" t="s">
        <v>1045</v>
      </c>
      <c r="B39" s="1112">
        <v>1293.0388495743493</v>
      </c>
      <c r="C39" s="1112">
        <v>1182.7892850488026</v>
      </c>
      <c r="D39" s="1112">
        <v>1210.3483526804482</v>
      </c>
      <c r="E39" s="1112">
        <v>1283.0520375819976</v>
      </c>
      <c r="F39" s="1112">
        <v>1293.662872538513</v>
      </c>
      <c r="G39" s="1112">
        <v>1249.3382961934321</v>
      </c>
    </row>
    <row r="40" spans="1:7" s="210" customFormat="1" ht="12.75">
      <c r="A40" s="1111" t="s">
        <v>1036</v>
      </c>
      <c r="B40" s="1112">
        <v>0</v>
      </c>
      <c r="C40" s="1112">
        <v>0</v>
      </c>
      <c r="D40" s="1112">
        <v>0</v>
      </c>
      <c r="E40" s="1112">
        <v>0</v>
      </c>
      <c r="F40" s="1112">
        <v>0</v>
      </c>
      <c r="G40" s="1112">
        <v>0</v>
      </c>
    </row>
    <row r="41" spans="1:7" s="210" customFormat="1" ht="15">
      <c r="A41" s="1111" t="s">
        <v>1131</v>
      </c>
      <c r="B41" s="1112">
        <v>72.89663263167046</v>
      </c>
      <c r="C41" s="1112">
        <v>72.2089179529918</v>
      </c>
      <c r="D41" s="1112">
        <v>71.8014091204246</v>
      </c>
      <c r="E41" s="1112">
        <v>31.099840476933075</v>
      </c>
      <c r="F41" s="1112">
        <v>8.90493652311295</v>
      </c>
      <c r="G41" s="1112">
        <v>11.689695934718253</v>
      </c>
    </row>
    <row r="42" spans="1:7" s="210" customFormat="1" ht="12.75">
      <c r="A42" s="1111" t="s">
        <v>1038</v>
      </c>
      <c r="B42" s="1112">
        <v>21640.96395617359</v>
      </c>
      <c r="C42" s="1112">
        <v>21886.429638417452</v>
      </c>
      <c r="D42" s="1112">
        <v>21668.853473617346</v>
      </c>
      <c r="E42" s="1112">
        <v>22053.041675479973</v>
      </c>
      <c r="F42" s="1112">
        <v>21386.66754354724</v>
      </c>
      <c r="G42" s="1112">
        <v>21027.86225233891</v>
      </c>
    </row>
    <row r="43" spans="1:7" s="210" customFormat="1" ht="15">
      <c r="A43" s="1111" t="s">
        <v>1132</v>
      </c>
      <c r="B43" s="1112">
        <v>1647.4498449267069</v>
      </c>
      <c r="C43" s="1112">
        <v>1556.990829369628</v>
      </c>
      <c r="D43" s="1112">
        <v>1569.3358870684056</v>
      </c>
      <c r="E43" s="1112">
        <v>1624.2127313488395</v>
      </c>
      <c r="F43" s="1112">
        <v>1444.5490930188212</v>
      </c>
      <c r="G43" s="1112">
        <v>1400.2375380733497</v>
      </c>
    </row>
    <row r="44" spans="1:7" s="210" customFormat="1" ht="12.75">
      <c r="A44" s="1111" t="s">
        <v>1046</v>
      </c>
      <c r="B44" s="1112">
        <v>14201.168340602195</v>
      </c>
      <c r="C44" s="1112">
        <v>14516.129577775166</v>
      </c>
      <c r="D44" s="1112">
        <v>14443.825377716885</v>
      </c>
      <c r="E44" s="1112">
        <v>15012.286883266952</v>
      </c>
      <c r="F44" s="1112">
        <v>14814.281821477329</v>
      </c>
      <c r="G44" s="1112">
        <v>14744.265879396475</v>
      </c>
    </row>
    <row r="45" spans="1:7" s="210" customFormat="1" ht="15">
      <c r="A45" s="1111" t="s">
        <v>1133</v>
      </c>
      <c r="B45" s="1112">
        <v>0</v>
      </c>
      <c r="C45" s="1112">
        <v>0</v>
      </c>
      <c r="D45" s="1112">
        <v>0</v>
      </c>
      <c r="E45" s="1112">
        <v>0</v>
      </c>
      <c r="F45" s="1112">
        <v>0</v>
      </c>
      <c r="G45" s="1112">
        <v>0</v>
      </c>
    </row>
    <row r="46" spans="1:7" s="210" customFormat="1" ht="15">
      <c r="A46" s="1111" t="s">
        <v>1134</v>
      </c>
      <c r="B46" s="1112">
        <v>1573.9774827055521</v>
      </c>
      <c r="C46" s="1112">
        <v>1792.234800570602</v>
      </c>
      <c r="D46" s="1112">
        <v>1769.2627068814775</v>
      </c>
      <c r="E46" s="1112">
        <v>1779.5172126411805</v>
      </c>
      <c r="F46" s="1112">
        <v>1795.084490983368</v>
      </c>
      <c r="G46" s="1112">
        <v>1821.2508858131844</v>
      </c>
    </row>
    <row r="47" spans="1:7" s="210" customFormat="1" ht="15">
      <c r="A47" s="1111" t="s">
        <v>1135</v>
      </c>
      <c r="B47" s="1112">
        <v>2550.50895016438</v>
      </c>
      <c r="C47" s="1112">
        <v>2527.5274078012917</v>
      </c>
      <c r="D47" s="1112">
        <v>2434.713103899624</v>
      </c>
      <c r="E47" s="1112">
        <v>2916.5049876523003</v>
      </c>
      <c r="F47" s="1112">
        <v>2700.2776059268945</v>
      </c>
      <c r="G47" s="1112">
        <v>2342.0910610840415</v>
      </c>
    </row>
    <row r="48" spans="1:7" s="210" customFormat="1" ht="15">
      <c r="A48" s="1111" t="s">
        <v>1136</v>
      </c>
      <c r="B48" s="1112">
        <v>10076.681907732263</v>
      </c>
      <c r="C48" s="1112">
        <v>10196.367369403271</v>
      </c>
      <c r="D48" s="1112">
        <v>10239.849566935784</v>
      </c>
      <c r="E48" s="1112">
        <v>10316.264682973471</v>
      </c>
      <c r="F48" s="1112">
        <v>10318.919724567066</v>
      </c>
      <c r="G48" s="1112">
        <v>10580.923932499249</v>
      </c>
    </row>
    <row r="49" spans="1:7" s="210" customFormat="1" ht="15">
      <c r="A49" s="1111" t="s">
        <v>1137</v>
      </c>
      <c r="B49" s="1112">
        <v>5738.806542490912</v>
      </c>
      <c r="C49" s="1112">
        <v>5753.372736894311</v>
      </c>
      <c r="D49" s="1112">
        <v>5601.898426754883</v>
      </c>
      <c r="E49" s="1112">
        <v>5384.824345674214</v>
      </c>
      <c r="F49" s="1112">
        <v>5085.373984446499</v>
      </c>
      <c r="G49" s="1112">
        <v>4833.47070041875</v>
      </c>
    </row>
    <row r="50" spans="1:7" s="210" customFormat="1" ht="12.75">
      <c r="A50" s="1111" t="s">
        <v>1047</v>
      </c>
      <c r="B50" s="1112">
        <v>53.53922815377615</v>
      </c>
      <c r="C50" s="1112">
        <v>59.93649437834577</v>
      </c>
      <c r="D50" s="1112">
        <v>53.7937820771744</v>
      </c>
      <c r="E50" s="1112">
        <v>31.7177151899705</v>
      </c>
      <c r="F50" s="1112">
        <v>42.46264460459242</v>
      </c>
      <c r="G50" s="1112">
        <v>49.88813445033567</v>
      </c>
    </row>
    <row r="51" spans="1:7" s="210" customFormat="1" ht="12.75">
      <c r="A51" s="1111" t="s">
        <v>1039</v>
      </c>
      <c r="B51" s="1112">
        <v>0</v>
      </c>
      <c r="C51" s="1112">
        <v>0</v>
      </c>
      <c r="D51" s="1112">
        <v>0</v>
      </c>
      <c r="E51" s="1112">
        <v>0</v>
      </c>
      <c r="F51" s="1112">
        <v>0</v>
      </c>
      <c r="G51" s="1112">
        <v>0</v>
      </c>
    </row>
    <row r="52" spans="1:7" s="210" customFormat="1" ht="12.75">
      <c r="A52" s="1111" t="s">
        <v>1040</v>
      </c>
      <c r="B52" s="1112">
        <v>0.15779929748495522</v>
      </c>
      <c r="C52" s="1112">
        <v>0.14857825066595767</v>
      </c>
      <c r="D52" s="1112">
        <v>0.14341369137399468</v>
      </c>
      <c r="E52" s="1112">
        <v>0.1464641098663994</v>
      </c>
      <c r="F52" s="1112">
        <v>0.15579789654520074</v>
      </c>
      <c r="G52" s="1112">
        <v>0.17113450555518628</v>
      </c>
    </row>
    <row r="53" spans="1:7" s="210" customFormat="1" ht="12.75">
      <c r="A53" s="1111" t="s">
        <v>1041</v>
      </c>
      <c r="B53" s="1112">
        <v>53.381428856291194</v>
      </c>
      <c r="C53" s="1112">
        <v>59.787916127679814</v>
      </c>
      <c r="D53" s="1112">
        <v>53.650368385800405</v>
      </c>
      <c r="E53" s="1112">
        <v>31.5712510801041</v>
      </c>
      <c r="F53" s="1112">
        <v>42.30684670804722</v>
      </c>
      <c r="G53" s="1112">
        <v>49.71699994478048</v>
      </c>
    </row>
    <row r="54" spans="1:7" s="210" customFormat="1" ht="12.75">
      <c r="A54" s="1113" t="s">
        <v>1042</v>
      </c>
      <c r="B54" s="1114">
        <v>0</v>
      </c>
      <c r="C54" s="1114">
        <v>0</v>
      </c>
      <c r="D54" s="1114">
        <v>0</v>
      </c>
      <c r="E54" s="1114">
        <v>0</v>
      </c>
      <c r="F54" s="1114">
        <v>0</v>
      </c>
      <c r="G54" s="1114">
        <v>0</v>
      </c>
    </row>
    <row r="55" spans="1:7" ht="9" customHeight="1">
      <c r="A55" s="1100"/>
      <c r="D55" s="1101"/>
      <c r="E55" s="1101"/>
      <c r="F55" s="1101"/>
      <c r="G55" s="1101"/>
    </row>
    <row r="56" spans="1:7" ht="15.75">
      <c r="A56" s="194" t="s">
        <v>1138</v>
      </c>
      <c r="D56" s="1101"/>
      <c r="E56" s="1101"/>
      <c r="F56" s="1101"/>
      <c r="G56" s="1101"/>
    </row>
    <row r="57" spans="1:7" ht="13.5">
      <c r="A57" s="1071" t="s">
        <v>1152</v>
      </c>
      <c r="D57" s="1101"/>
      <c r="E57" s="1101"/>
      <c r="F57" s="1101"/>
      <c r="G57" s="1101"/>
    </row>
    <row r="58" ht="15.75">
      <c r="A58" s="1115" t="s">
        <v>1139</v>
      </c>
    </row>
    <row r="59" ht="15.75">
      <c r="A59" s="1116" t="s">
        <v>1140</v>
      </c>
    </row>
    <row r="60" ht="15.75">
      <c r="A60" s="1116" t="s">
        <v>1141</v>
      </c>
    </row>
    <row r="61" ht="13.5">
      <c r="A61" s="1101" t="s">
        <v>1048</v>
      </c>
    </row>
    <row r="62" ht="15.75">
      <c r="A62" s="1116" t="s">
        <v>1142</v>
      </c>
    </row>
    <row r="63" ht="15.75">
      <c r="A63" s="1117" t="s">
        <v>1143</v>
      </c>
    </row>
    <row r="64" ht="15.75">
      <c r="A64" s="1117" t="s">
        <v>1144</v>
      </c>
    </row>
    <row r="65" ht="15.75">
      <c r="A65" s="1116" t="s">
        <v>1145</v>
      </c>
    </row>
    <row r="66" ht="15.75">
      <c r="A66" s="1116" t="s">
        <v>1146</v>
      </c>
    </row>
    <row r="67" ht="13.5">
      <c r="A67" s="1101" t="s">
        <v>1048</v>
      </c>
    </row>
    <row r="68" ht="15.75">
      <c r="A68" s="1116" t="s">
        <v>1147</v>
      </c>
    </row>
    <row r="69" ht="15.75">
      <c r="A69" s="826" t="s">
        <v>1148</v>
      </c>
    </row>
    <row r="70" ht="13.5">
      <c r="A70" s="827" t="s">
        <v>1049</v>
      </c>
    </row>
    <row r="71" ht="15.75">
      <c r="A71" s="1116" t="s">
        <v>1149</v>
      </c>
    </row>
    <row r="72" ht="15.75">
      <c r="A72" s="826" t="s">
        <v>1150</v>
      </c>
    </row>
    <row r="73" ht="13.5">
      <c r="A73" s="1101" t="s">
        <v>1050</v>
      </c>
    </row>
    <row r="74" ht="15.75">
      <c r="A74" s="826" t="s">
        <v>1151</v>
      </c>
    </row>
    <row r="75" ht="7.5" customHeight="1">
      <c r="A75" s="1100"/>
    </row>
    <row r="76" ht="13.5">
      <c r="A76" s="849" t="s">
        <v>520</v>
      </c>
    </row>
    <row r="77" ht="13.5">
      <c r="A77" s="1100"/>
    </row>
    <row r="78" ht="13.5">
      <c r="A78" s="1100"/>
    </row>
    <row r="79" ht="13.5">
      <c r="A79" s="1100"/>
    </row>
    <row r="80" ht="13.5">
      <c r="A80" s="1100"/>
    </row>
    <row r="81" ht="13.5">
      <c r="A81" s="1100"/>
    </row>
    <row r="82" ht="13.5">
      <c r="A82" s="1100"/>
    </row>
    <row r="83" ht="13.5">
      <c r="A83" s="1100"/>
    </row>
    <row r="84" ht="13.5">
      <c r="A84" s="1100"/>
    </row>
    <row r="85" ht="13.5">
      <c r="A85" s="1100"/>
    </row>
    <row r="86" ht="13.5">
      <c r="A86" s="1100"/>
    </row>
    <row r="87" ht="13.5">
      <c r="A87" s="1100"/>
    </row>
    <row r="88" ht="13.5">
      <c r="A88" s="1100"/>
    </row>
    <row r="89" ht="13.5">
      <c r="A89" s="1100"/>
    </row>
    <row r="90" ht="13.5">
      <c r="A90" s="1100"/>
    </row>
    <row r="91" ht="13.5">
      <c r="A91" s="1100"/>
    </row>
    <row r="92" ht="13.5">
      <c r="A92" s="1100"/>
    </row>
    <row r="93" ht="13.5">
      <c r="A93" s="1100"/>
    </row>
    <row r="94" ht="13.5">
      <c r="A94" s="1100"/>
    </row>
    <row r="95" ht="13.5">
      <c r="A95" s="1100"/>
    </row>
    <row r="96" ht="13.5">
      <c r="A96" s="1100"/>
    </row>
    <row r="97" ht="13.5">
      <c r="A97" s="1100"/>
    </row>
    <row r="98" ht="13.5">
      <c r="A98" s="1100"/>
    </row>
    <row r="99" ht="13.5">
      <c r="A99" s="1100"/>
    </row>
    <row r="100" ht="13.5">
      <c r="A100" s="1100"/>
    </row>
    <row r="101" ht="13.5">
      <c r="A101" s="1100"/>
    </row>
    <row r="102" ht="13.5">
      <c r="A102" s="1100"/>
    </row>
    <row r="103" ht="13.5">
      <c r="A103" s="1100"/>
    </row>
    <row r="104" ht="13.5">
      <c r="A104" s="1100"/>
    </row>
    <row r="105" ht="13.5">
      <c r="A105" s="1100"/>
    </row>
    <row r="106" ht="13.5">
      <c r="A106" s="1100"/>
    </row>
    <row r="107" ht="13.5">
      <c r="A107" s="1100"/>
    </row>
    <row r="108" ht="13.5">
      <c r="A108" s="1100"/>
    </row>
    <row r="109" ht="13.5">
      <c r="A109" s="1100"/>
    </row>
    <row r="110" ht="13.5">
      <c r="A110" s="1100"/>
    </row>
    <row r="111" ht="13.5">
      <c r="A111" s="1100"/>
    </row>
    <row r="112" ht="13.5">
      <c r="A112" s="1100"/>
    </row>
    <row r="113" ht="13.5">
      <c r="A113" s="1100"/>
    </row>
    <row r="114" ht="13.5">
      <c r="A114" s="1100"/>
    </row>
    <row r="115" ht="13.5">
      <c r="A115" s="1100"/>
    </row>
    <row r="116" ht="13.5">
      <c r="A116" s="1100"/>
    </row>
    <row r="117" ht="13.5">
      <c r="A117" s="1100"/>
    </row>
    <row r="118" ht="13.5">
      <c r="A118" s="1100"/>
    </row>
    <row r="119" ht="13.5">
      <c r="A119" s="1100"/>
    </row>
  </sheetData>
  <printOptions/>
  <pageMargins left="0.984251968503937" right="0.5511811023622047" top="0.7874015748031497" bottom="0.7874015748031497" header="0.31496062992125984" footer="0.31496062992125984"/>
  <pageSetup horizontalDpi="600" verticalDpi="600" orientation="landscape" paperSize="9" scale="90" r:id="rId1"/>
  <rowBreaks count="1" manualBreakCount="1">
    <brk id="41" max="9" man="1"/>
  </rowBreaks>
</worksheet>
</file>

<file path=xl/worksheets/sheet48.xml><?xml version="1.0" encoding="utf-8"?>
<worksheet xmlns="http://schemas.openxmlformats.org/spreadsheetml/2006/main" xmlns:r="http://schemas.openxmlformats.org/officeDocument/2006/relationships">
  <dimension ref="A1:G68"/>
  <sheetViews>
    <sheetView view="pageBreakPreview" zoomScaleSheetLayoutView="100" workbookViewId="0" topLeftCell="A1">
      <selection activeCell="A2" sqref="A2"/>
    </sheetView>
  </sheetViews>
  <sheetFormatPr defaultColWidth="9.125" defaultRowHeight="12.75"/>
  <cols>
    <col min="1" max="1" width="51.625" style="1172" customWidth="1"/>
    <col min="2" max="7" width="9.125" style="1172" customWidth="1"/>
    <col min="8" max="10" width="9.125" style="1136" customWidth="1"/>
    <col min="11" max="11" width="12.00390625" style="1136" customWidth="1"/>
    <col min="12" max="12" width="9.25390625" style="1136" customWidth="1"/>
    <col min="13" max="16384" width="9.125" style="1136" customWidth="1"/>
  </cols>
  <sheetData>
    <row r="1" spans="1:7" s="1120" customFormat="1" ht="21" customHeight="1">
      <c r="A1" s="1118" t="s">
        <v>1193</v>
      </c>
      <c r="B1" s="1119"/>
      <c r="C1" s="1119"/>
      <c r="D1" s="1119"/>
      <c r="E1" s="1119"/>
      <c r="F1" s="1119"/>
      <c r="G1" s="1119"/>
    </row>
    <row r="2" spans="1:7" s="1120" customFormat="1" ht="10.5" customHeight="1">
      <c r="A2" s="1118"/>
      <c r="B2" s="1121"/>
      <c r="C2" s="1121"/>
      <c r="D2" s="1121"/>
      <c r="E2" s="1121"/>
      <c r="F2" s="1121"/>
      <c r="G2" s="1102" t="s">
        <v>836</v>
      </c>
    </row>
    <row r="3" spans="1:7" s="1127" customFormat="1" ht="12.75">
      <c r="A3" s="1123"/>
      <c r="B3" s="1124">
        <v>2009</v>
      </c>
      <c r="C3" s="1125"/>
      <c r="D3" s="1125"/>
      <c r="E3" s="1126"/>
      <c r="F3" s="1811">
        <v>2010</v>
      </c>
      <c r="G3" s="1812"/>
    </row>
    <row r="4" spans="1:7" s="1127" customFormat="1" ht="12.75">
      <c r="A4" s="1128"/>
      <c r="B4" s="1129" t="s">
        <v>1632</v>
      </c>
      <c r="C4" s="1129" t="s">
        <v>1635</v>
      </c>
      <c r="D4" s="1129" t="s">
        <v>1638</v>
      </c>
      <c r="E4" s="1130" t="s">
        <v>1641</v>
      </c>
      <c r="F4" s="1123" t="s">
        <v>1632</v>
      </c>
      <c r="G4" s="1123" t="s">
        <v>1051</v>
      </c>
    </row>
    <row r="5" spans="1:7" s="1127" customFormat="1" ht="6.75" customHeight="1">
      <c r="A5" s="1175"/>
      <c r="B5" s="1176"/>
      <c r="C5" s="1177"/>
      <c r="D5" s="1177"/>
      <c r="E5" s="1178"/>
      <c r="F5" s="1179"/>
      <c r="G5" s="1180"/>
    </row>
    <row r="6" spans="1:7" ht="15">
      <c r="A6" s="1131" t="s">
        <v>1153</v>
      </c>
      <c r="B6" s="1132">
        <v>2533.316659705453</v>
      </c>
      <c r="C6" s="1133">
        <v>2717.6866821487138</v>
      </c>
      <c r="D6" s="1133">
        <v>2718.554046277512</v>
      </c>
      <c r="E6" s="1133">
        <v>2801.3122615445427</v>
      </c>
      <c r="F6" s="1134">
        <v>2832.086889714145</v>
      </c>
      <c r="G6" s="1135">
        <v>2841.277823917254</v>
      </c>
    </row>
    <row r="7" spans="1:7" ht="12.75">
      <c r="A7" s="1137" t="s">
        <v>1052</v>
      </c>
      <c r="B7" s="1138">
        <v>0</v>
      </c>
      <c r="C7" s="1139">
        <v>0</v>
      </c>
      <c r="D7" s="1139">
        <v>0</v>
      </c>
      <c r="E7" s="1139">
        <v>0</v>
      </c>
      <c r="F7" s="1138">
        <v>0</v>
      </c>
      <c r="G7" s="1140">
        <v>0</v>
      </c>
    </row>
    <row r="8" spans="1:7" ht="12.75">
      <c r="A8" s="1137" t="s">
        <v>1053</v>
      </c>
      <c r="B8" s="1138">
        <v>2533.316659705453</v>
      </c>
      <c r="C8" s="1139">
        <v>2717.6866821487138</v>
      </c>
      <c r="D8" s="1139">
        <v>2718.554046277512</v>
      </c>
      <c r="E8" s="1139">
        <v>2801.3122615445427</v>
      </c>
      <c r="F8" s="1138">
        <v>2832.086889714145</v>
      </c>
      <c r="G8" s="1140">
        <v>2841.277823917254</v>
      </c>
    </row>
    <row r="9" spans="1:7" ht="15">
      <c r="A9" s="1141" t="s">
        <v>1154</v>
      </c>
      <c r="B9" s="1142">
        <v>1800.2874459368165</v>
      </c>
      <c r="C9" s="1143">
        <v>1610.806940152669</v>
      </c>
      <c r="D9" s="1143">
        <v>1586.9949953364012</v>
      </c>
      <c r="E9" s="1143">
        <v>1600.7117496514952</v>
      </c>
      <c r="F9" s="1142">
        <v>1648.6817087842494</v>
      </c>
      <c r="G9" s="1144">
        <v>1728.0564137967383</v>
      </c>
    </row>
    <row r="10" spans="1:7" ht="15">
      <c r="A10" s="1141" t="s">
        <v>1155</v>
      </c>
      <c r="B10" s="1142">
        <v>-840.9482700285812</v>
      </c>
      <c r="C10" s="1143">
        <v>-685.3550597802467</v>
      </c>
      <c r="D10" s="1143">
        <v>-637.7036515239055</v>
      </c>
      <c r="E10" s="1143">
        <v>-578.9167050245625</v>
      </c>
      <c r="F10" s="1142">
        <v>-611.6793116528534</v>
      </c>
      <c r="G10" s="1144">
        <v>-708.0294769126151</v>
      </c>
    </row>
    <row r="11" spans="1:7" ht="12.75">
      <c r="A11" s="1141" t="s">
        <v>1054</v>
      </c>
      <c r="B11" s="1142">
        <v>1573.9774837972175</v>
      </c>
      <c r="C11" s="1143">
        <v>1792.2348017762913</v>
      </c>
      <c r="D11" s="1143">
        <v>1769.2627024650162</v>
      </c>
      <c r="E11" s="1143">
        <v>1779.51721691761</v>
      </c>
      <c r="F11" s="1142">
        <v>1795.0844925827487</v>
      </c>
      <c r="G11" s="1144">
        <v>1821.2508870331308</v>
      </c>
    </row>
    <row r="12" spans="1:7" ht="6.75" customHeight="1">
      <c r="A12" s="1141"/>
      <c r="B12" s="1142"/>
      <c r="C12" s="1143"/>
      <c r="D12" s="1143"/>
      <c r="E12" s="1143"/>
      <c r="F12" s="1142"/>
      <c r="G12" s="1144"/>
    </row>
    <row r="13" spans="1:7" ht="12.75">
      <c r="A13" s="1131" t="s">
        <v>1055</v>
      </c>
      <c r="B13" s="1132">
        <v>0</v>
      </c>
      <c r="C13" s="1133">
        <v>0</v>
      </c>
      <c r="D13" s="1133">
        <v>0</v>
      </c>
      <c r="E13" s="1133">
        <v>0</v>
      </c>
      <c r="F13" s="1132">
        <v>0</v>
      </c>
      <c r="G13" s="1145">
        <v>0</v>
      </c>
    </row>
    <row r="14" spans="1:7" ht="6.75" customHeight="1">
      <c r="A14" s="1141"/>
      <c r="B14" s="1142"/>
      <c r="C14" s="1143"/>
      <c r="D14" s="1143"/>
      <c r="E14" s="1143"/>
      <c r="F14" s="1142"/>
      <c r="G14" s="1144"/>
    </row>
    <row r="15" spans="1:7" ht="15">
      <c r="A15" s="1131" t="s">
        <v>1156</v>
      </c>
      <c r="B15" s="1132">
        <v>8387.235358833597</v>
      </c>
      <c r="C15" s="1133">
        <v>8384.791823395715</v>
      </c>
      <c r="D15" s="1133">
        <v>8134.642527276243</v>
      </c>
      <c r="E15" s="1133">
        <v>8372.82524390774</v>
      </c>
      <c r="F15" s="1132">
        <v>7867.822924062573</v>
      </c>
      <c r="G15" s="1145">
        <v>7265.139897796886</v>
      </c>
    </row>
    <row r="16" spans="1:7" ht="12.75">
      <c r="A16" s="1137" t="s">
        <v>1052</v>
      </c>
      <c r="B16" s="1138">
        <v>6650.316682275196</v>
      </c>
      <c r="C16" s="1139">
        <v>6692.9294796082095</v>
      </c>
      <c r="D16" s="1139">
        <v>6471.461155193711</v>
      </c>
      <c r="E16" s="1139">
        <v>6284.8506612187575</v>
      </c>
      <c r="F16" s="1138">
        <v>5796.9782152276275</v>
      </c>
      <c r="G16" s="1140">
        <v>5581.203890259116</v>
      </c>
    </row>
    <row r="17" spans="1:7" ht="12.75">
      <c r="A17" s="1141" t="s">
        <v>1054</v>
      </c>
      <c r="B17" s="1142">
        <v>858.1266657604681</v>
      </c>
      <c r="C17" s="1143">
        <v>879.7601346242384</v>
      </c>
      <c r="D17" s="1143">
        <v>815.9046906748118</v>
      </c>
      <c r="E17" s="1143">
        <v>868.4484176699831</v>
      </c>
      <c r="F17" s="1142">
        <v>669.2585258885741</v>
      </c>
      <c r="G17" s="1144">
        <v>697.9681284597782</v>
      </c>
    </row>
    <row r="18" spans="1:7" ht="12.75">
      <c r="A18" s="1141" t="s">
        <v>1056</v>
      </c>
      <c r="B18" s="1142">
        <v>5738.808587658436</v>
      </c>
      <c r="C18" s="1143">
        <v>5753.381428856292</v>
      </c>
      <c r="D18" s="1143">
        <v>5601.9060961331</v>
      </c>
      <c r="E18" s="1143">
        <v>5384.83099246867</v>
      </c>
      <c r="F18" s="1142">
        <v>5085.412842629472</v>
      </c>
      <c r="G18" s="1144">
        <v>4833.51876185558</v>
      </c>
    </row>
    <row r="19" spans="1:7" ht="12.75">
      <c r="A19" s="1141" t="s">
        <v>1057</v>
      </c>
      <c r="B19" s="1142">
        <v>53.381428856291194</v>
      </c>
      <c r="C19" s="1143">
        <v>59.787916127679814</v>
      </c>
      <c r="D19" s="1143">
        <v>53.650368385800405</v>
      </c>
      <c r="E19" s="1143">
        <v>31.571251080104098</v>
      </c>
      <c r="F19" s="1142">
        <v>42.3068467095811</v>
      </c>
      <c r="G19" s="1144">
        <v>49.71699994375789</v>
      </c>
    </row>
    <row r="20" spans="1:7" ht="12.75">
      <c r="A20" s="1137" t="s">
        <v>1058</v>
      </c>
      <c r="B20" s="1138">
        <v>1736.9186765584022</v>
      </c>
      <c r="C20" s="1139">
        <v>1691.862343787506</v>
      </c>
      <c r="D20" s="1139">
        <v>1663.1813720825307</v>
      </c>
      <c r="E20" s="1139">
        <v>2087.974582688984</v>
      </c>
      <c r="F20" s="1138">
        <v>2070.8447088349453</v>
      </c>
      <c r="G20" s="1140">
        <v>1683.9360075377695</v>
      </c>
    </row>
    <row r="21" spans="1:7" ht="12.75">
      <c r="A21" s="1141" t="s">
        <v>1059</v>
      </c>
      <c r="B21" s="1142">
        <v>44.542879493616525</v>
      </c>
      <c r="C21" s="1143">
        <v>44.10112330826299</v>
      </c>
      <c r="D21" s="1143">
        <v>44.376198340346555</v>
      </c>
      <c r="E21" s="1143">
        <v>39.91875572007792</v>
      </c>
      <c r="F21" s="1142">
        <v>39.83746031096772</v>
      </c>
      <c r="G21" s="1144">
        <v>39.83746031096772</v>
      </c>
    </row>
    <row r="22" spans="1:7" ht="12.75">
      <c r="A22" s="1141" t="s">
        <v>1054</v>
      </c>
      <c r="B22" s="1142">
        <v>1692.3757970647855</v>
      </c>
      <c r="C22" s="1143">
        <v>1647.761220479243</v>
      </c>
      <c r="D22" s="1143">
        <v>1618.8051737421843</v>
      </c>
      <c r="E22" s="1143">
        <v>2048.055826968906</v>
      </c>
      <c r="F22" s="1142">
        <v>2031.0072485239775</v>
      </c>
      <c r="G22" s="1144">
        <v>1644.0985472268017</v>
      </c>
    </row>
    <row r="23" spans="1:7" ht="6.75" customHeight="1">
      <c r="A23" s="1141"/>
      <c r="B23" s="1142"/>
      <c r="C23" s="1143"/>
      <c r="D23" s="1143"/>
      <c r="E23" s="1143"/>
      <c r="F23" s="1142"/>
      <c r="G23" s="1144"/>
    </row>
    <row r="24" spans="1:7" ht="15">
      <c r="A24" s="1131" t="s">
        <v>1157</v>
      </c>
      <c r="B24" s="1132">
        <v>12013.288551774805</v>
      </c>
      <c r="C24" s="1133">
        <v>11966.594531055565</v>
      </c>
      <c r="D24" s="1133">
        <v>12025.866318712398</v>
      </c>
      <c r="E24" s="1133">
        <v>12161.815653465777</v>
      </c>
      <c r="F24" s="1132">
        <v>11980.291824142863</v>
      </c>
      <c r="G24" s="1145">
        <v>12170.635379042054</v>
      </c>
    </row>
    <row r="25" spans="1:7" ht="12.75">
      <c r="A25" s="1137" t="s">
        <v>1052</v>
      </c>
      <c r="B25" s="1138">
        <v>6213.908167979732</v>
      </c>
      <c r="C25" s="1139">
        <v>6137.718187720016</v>
      </c>
      <c r="D25" s="1139">
        <v>6227.068187433755</v>
      </c>
      <c r="E25" s="1139">
        <v>6069.050389951177</v>
      </c>
      <c r="F25" s="1138">
        <v>5907.848638980301</v>
      </c>
      <c r="G25" s="1140">
        <v>5993.5783551393215</v>
      </c>
    </row>
    <row r="26" spans="1:7" ht="12.75">
      <c r="A26" s="1141" t="s">
        <v>1060</v>
      </c>
      <c r="B26" s="1142">
        <v>0</v>
      </c>
      <c r="C26" s="1143">
        <v>0</v>
      </c>
      <c r="D26" s="1143">
        <v>0</v>
      </c>
      <c r="E26" s="1143">
        <v>0</v>
      </c>
      <c r="F26" s="1142">
        <v>0</v>
      </c>
      <c r="G26" s="1144">
        <v>0</v>
      </c>
    </row>
    <row r="27" spans="1:7" ht="12.75">
      <c r="A27" s="1141" t="s">
        <v>1054</v>
      </c>
      <c r="B27" s="1142">
        <v>4566.458323090953</v>
      </c>
      <c r="C27" s="1143">
        <v>4580.7273583668</v>
      </c>
      <c r="D27" s="1143">
        <v>4657.732300406216</v>
      </c>
      <c r="E27" s="1143">
        <v>4444.837658617283</v>
      </c>
      <c r="F27" s="1142">
        <v>4463.299545936298</v>
      </c>
      <c r="G27" s="1144">
        <v>4593.340817082553</v>
      </c>
    </row>
    <row r="28" spans="1:7" ht="12.75">
      <c r="A28" s="1141" t="s">
        <v>1061</v>
      </c>
      <c r="B28" s="1142">
        <v>1647.449844888779</v>
      </c>
      <c r="C28" s="1143">
        <v>1556.9908293532158</v>
      </c>
      <c r="D28" s="1143">
        <v>1569.3358870275383</v>
      </c>
      <c r="E28" s="1143">
        <v>1624.2127313338942</v>
      </c>
      <c r="F28" s="1142">
        <v>1444.549093044002</v>
      </c>
      <c r="G28" s="1144">
        <v>1400.2375380567685</v>
      </c>
    </row>
    <row r="29" spans="1:7" ht="12.75">
      <c r="A29" s="1146" t="s">
        <v>1057</v>
      </c>
      <c r="B29" s="1147">
        <v>0</v>
      </c>
      <c r="C29" s="1148">
        <v>0</v>
      </c>
      <c r="D29" s="1148">
        <v>0</v>
      </c>
      <c r="E29" s="1148">
        <v>0</v>
      </c>
      <c r="F29" s="1147">
        <v>0</v>
      </c>
      <c r="G29" s="1149">
        <v>0</v>
      </c>
    </row>
    <row r="30" spans="1:7" ht="12.75">
      <c r="A30" s="1137" t="s">
        <v>1058</v>
      </c>
      <c r="B30" s="1138">
        <v>5799.3803837950745</v>
      </c>
      <c r="C30" s="1139">
        <v>5828.876343335548</v>
      </c>
      <c r="D30" s="1139">
        <v>5798.798131278642</v>
      </c>
      <c r="E30" s="1139">
        <v>6092.7652635146005</v>
      </c>
      <c r="F30" s="1138">
        <v>6072.443185162562</v>
      </c>
      <c r="G30" s="1140">
        <v>6177.057023902733</v>
      </c>
    </row>
    <row r="31" spans="1:7" ht="12.75">
      <c r="A31" s="1141" t="s">
        <v>1062</v>
      </c>
      <c r="B31" s="1142">
        <v>289.15679417428913</v>
      </c>
      <c r="C31" s="1143">
        <v>213.2362813945486</v>
      </c>
      <c r="D31" s="1143">
        <v>216.680810505003</v>
      </c>
      <c r="E31" s="1143">
        <v>221.33823722409414</v>
      </c>
      <c r="F31" s="1142">
        <v>216.8230150882234</v>
      </c>
      <c r="G31" s="1144">
        <v>189.47389903519223</v>
      </c>
    </row>
    <row r="32" spans="1:7" ht="12.75">
      <c r="A32" s="1141" t="s">
        <v>1054</v>
      </c>
      <c r="B32" s="1142">
        <v>5510.223589620786</v>
      </c>
      <c r="C32" s="1143">
        <v>5615.640061940999</v>
      </c>
      <c r="D32" s="1143">
        <v>5582.11732077364</v>
      </c>
      <c r="E32" s="1143">
        <v>5871.427026290507</v>
      </c>
      <c r="F32" s="1142">
        <v>5855.620170074339</v>
      </c>
      <c r="G32" s="1144">
        <v>5987.58312486754</v>
      </c>
    </row>
    <row r="33" spans="1:7" ht="6.75" customHeight="1">
      <c r="A33" s="1150"/>
      <c r="B33" s="1142"/>
      <c r="C33" s="1143"/>
      <c r="D33" s="1143"/>
      <c r="E33" s="1143"/>
      <c r="F33" s="1142"/>
      <c r="G33" s="1144"/>
    </row>
    <row r="34" spans="1:7" ht="12.75">
      <c r="A34" s="1131" t="s">
        <v>1063</v>
      </c>
      <c r="B34" s="1132">
        <v>13919.912287776617</v>
      </c>
      <c r="C34" s="1133">
        <v>13996.486323437079</v>
      </c>
      <c r="D34" s="1133">
        <v>14119.193752049008</v>
      </c>
      <c r="E34" s="1133">
        <v>14472.103502261492</v>
      </c>
      <c r="F34" s="1132">
        <v>14577.577478844501</v>
      </c>
      <c r="G34" s="1145">
        <v>14891.187284042873</v>
      </c>
    </row>
    <row r="35" spans="1:7" ht="6.75" customHeight="1">
      <c r="A35" s="1150"/>
      <c r="B35" s="1142"/>
      <c r="C35" s="1143"/>
      <c r="D35" s="1143"/>
      <c r="E35" s="1143"/>
      <c r="F35" s="1142"/>
      <c r="G35" s="1144"/>
    </row>
    <row r="36" spans="1:7" ht="12.75">
      <c r="A36" s="1151" t="s">
        <v>1064</v>
      </c>
      <c r="B36" s="1152">
        <v>36853.75285809047</v>
      </c>
      <c r="C36" s="1153">
        <v>37065.55936003707</v>
      </c>
      <c r="D36" s="1153">
        <v>36998.25664431516</v>
      </c>
      <c r="E36" s="1153">
        <v>37808.05666117955</v>
      </c>
      <c r="F36" s="1152">
        <v>37257.779116764075</v>
      </c>
      <c r="G36" s="1154">
        <v>37168.240384799064</v>
      </c>
    </row>
    <row r="37" spans="1:7" ht="6.75" customHeight="1">
      <c r="A37" s="1155"/>
      <c r="B37" s="1156"/>
      <c r="C37" s="1156"/>
      <c r="D37" s="1156"/>
      <c r="E37" s="1156"/>
      <c r="F37" s="1156"/>
      <c r="G37" s="1156"/>
    </row>
    <row r="38" spans="1:7" ht="12.75">
      <c r="A38" s="1157" t="s">
        <v>1065</v>
      </c>
      <c r="B38" s="1158"/>
      <c r="C38" s="1158"/>
      <c r="D38" s="1158"/>
      <c r="E38" s="1158"/>
      <c r="F38" s="1158"/>
      <c r="G38" s="1158"/>
    </row>
    <row r="39" spans="1:7" ht="15">
      <c r="A39" s="1159" t="s">
        <v>1158</v>
      </c>
      <c r="B39" s="1160">
        <v>23989.528007835546</v>
      </c>
      <c r="C39" s="1161">
        <v>24234.911692708843</v>
      </c>
      <c r="D39" s="1161">
        <v>24299.72730168769</v>
      </c>
      <c r="E39" s="1161">
        <v>25454.155610009617</v>
      </c>
      <c r="F39" s="1160">
        <v>25552.952262556155</v>
      </c>
      <c r="G39" s="1162">
        <v>25593.458139400627</v>
      </c>
    </row>
    <row r="40" spans="1:7" ht="12.75">
      <c r="A40" s="1163" t="s">
        <v>1066</v>
      </c>
      <c r="B40" s="1142">
        <v>12864.224850254928</v>
      </c>
      <c r="C40" s="1143">
        <v>12830.647667328225</v>
      </c>
      <c r="D40" s="1143">
        <v>12698.529342627467</v>
      </c>
      <c r="E40" s="1143">
        <v>12353.901051169933</v>
      </c>
      <c r="F40" s="1142">
        <v>11704.826854207926</v>
      </c>
      <c r="G40" s="1144">
        <v>11574.782245398437</v>
      </c>
    </row>
    <row r="41" spans="1:7" ht="6.75" customHeight="1">
      <c r="A41" s="1163"/>
      <c r="B41" s="1142"/>
      <c r="C41" s="1143"/>
      <c r="D41" s="1143"/>
      <c r="E41" s="1143"/>
      <c r="F41" s="1142"/>
      <c r="G41" s="1144"/>
    </row>
    <row r="42" spans="1:7" ht="12.75">
      <c r="A42" s="1163" t="s">
        <v>1067</v>
      </c>
      <c r="B42" s="1142">
        <v>3928.64875713344</v>
      </c>
      <c r="C42" s="1143">
        <v>4090.405597839603</v>
      </c>
      <c r="D42" s="1143">
        <v>4094.8145304814534</v>
      </c>
      <c r="E42" s="1143">
        <v>4172.4795955129985</v>
      </c>
      <c r="F42" s="1142">
        <v>4223.414743733684</v>
      </c>
      <c r="G42" s="1144">
        <v>4272.760412969694</v>
      </c>
    </row>
    <row r="43" spans="1:7" ht="12.75">
      <c r="A43" s="1163" t="s">
        <v>1068</v>
      </c>
      <c r="B43" s="1142">
        <v>32925.10410095704</v>
      </c>
      <c r="C43" s="1143">
        <v>32975.15376219747</v>
      </c>
      <c r="D43" s="1143">
        <v>32903.442113833706</v>
      </c>
      <c r="E43" s="1143">
        <v>33635.57706566656</v>
      </c>
      <c r="F43" s="1142">
        <v>33034.3643730304</v>
      </c>
      <c r="G43" s="1144">
        <v>32895.47997182937</v>
      </c>
    </row>
    <row r="44" spans="1:7" ht="6.75" customHeight="1">
      <c r="A44" s="1163"/>
      <c r="B44" s="1142"/>
      <c r="C44" s="1143"/>
      <c r="D44" s="1143"/>
      <c r="E44" s="1143"/>
      <c r="F44" s="1142"/>
      <c r="G44" s="1144"/>
    </row>
    <row r="45" spans="1:7" ht="15">
      <c r="A45" s="1163" t="s">
        <v>1159</v>
      </c>
      <c r="B45" s="1142">
        <v>4005.5797503752124</v>
      </c>
      <c r="C45" s="1143">
        <v>4064.004407763502</v>
      </c>
      <c r="D45" s="1143">
        <v>4150.9515383492735</v>
      </c>
      <c r="E45" s="1143">
        <v>4127.596796780865</v>
      </c>
      <c r="F45" s="1142">
        <v>4016.175935535753</v>
      </c>
      <c r="G45" s="1144">
        <v>4129.552938294923</v>
      </c>
    </row>
    <row r="46" spans="1:7" ht="15">
      <c r="A46" s="1163" t="s">
        <v>1160</v>
      </c>
      <c r="B46" s="1142">
        <v>2603.9105512387173</v>
      </c>
      <c r="C46" s="1143">
        <v>2429.2635620475708</v>
      </c>
      <c r="D46" s="1143">
        <v>2362.5989855226903</v>
      </c>
      <c r="E46" s="1143">
        <v>2431.378829863112</v>
      </c>
      <c r="F46" s="1142">
        <v>2469.565063684753</v>
      </c>
      <c r="G46" s="1144">
        <v>2519.0792659881326</v>
      </c>
    </row>
    <row r="47" spans="1:7" ht="6.75" customHeight="1">
      <c r="A47" s="1163"/>
      <c r="B47" s="1142"/>
      <c r="C47" s="1143"/>
      <c r="D47" s="1143"/>
      <c r="E47" s="1143"/>
      <c r="F47" s="1142"/>
      <c r="G47" s="1144"/>
    </row>
    <row r="48" spans="1:7" ht="15">
      <c r="A48" s="1163" t="s">
        <v>1161</v>
      </c>
      <c r="B48" s="1142">
        <v>8867.427506596903</v>
      </c>
      <c r="C48" s="1143">
        <v>8876.445956275966</v>
      </c>
      <c r="D48" s="1143">
        <v>8888.193460788276</v>
      </c>
      <c r="E48" s="1143">
        <v>9076.474144977949</v>
      </c>
      <c r="F48" s="1142">
        <v>8838.44077188393</v>
      </c>
      <c r="G48" s="1144">
        <v>9027.952580953577</v>
      </c>
    </row>
    <row r="49" spans="1:7" ht="12.75">
      <c r="A49" s="1163" t="s">
        <v>1069</v>
      </c>
      <c r="B49" s="1142">
        <v>5318.1142975521425</v>
      </c>
      <c r="C49" s="1143">
        <v>5325.6516430396505</v>
      </c>
      <c r="D49" s="1143">
        <v>5386.474413764754</v>
      </c>
      <c r="E49" s="1143">
        <v>5528.9486058877665</v>
      </c>
      <c r="F49" s="1142">
        <v>5479.622176704257</v>
      </c>
      <c r="G49" s="1144">
        <v>5649.6240182545125</v>
      </c>
    </row>
    <row r="50" spans="1:7" ht="12.75">
      <c r="A50" s="1164" t="s">
        <v>1070</v>
      </c>
      <c r="B50" s="1147">
        <v>241.95007848144587</v>
      </c>
      <c r="C50" s="1148">
        <v>241.56546309144588</v>
      </c>
      <c r="D50" s="1148">
        <v>190.45754398251512</v>
      </c>
      <c r="E50" s="1148">
        <v>187.82026348358437</v>
      </c>
      <c r="F50" s="1147">
        <v>187.82026348358437</v>
      </c>
      <c r="G50" s="1149">
        <v>184.93031787572292</v>
      </c>
    </row>
    <row r="51" spans="1:7" ht="6.75" customHeight="1">
      <c r="A51" s="1164"/>
      <c r="B51" s="1147"/>
      <c r="C51" s="1148"/>
      <c r="D51" s="1148"/>
      <c r="E51" s="1148"/>
      <c r="F51" s="1147"/>
      <c r="G51" s="1149"/>
    </row>
    <row r="52" spans="1:7" ht="15">
      <c r="A52" s="1165" t="s">
        <v>1162</v>
      </c>
      <c r="B52" s="1166" t="s">
        <v>1117</v>
      </c>
      <c r="C52" s="1167" t="s">
        <v>1117</v>
      </c>
      <c r="D52" s="1168">
        <v>660.9674381519999</v>
      </c>
      <c r="E52" s="1168">
        <v>664.76708460792</v>
      </c>
      <c r="F52" s="1169">
        <v>688.07199012132</v>
      </c>
      <c r="G52" s="1170">
        <v>736.2273165071999</v>
      </c>
    </row>
    <row r="53" ht="9" customHeight="1">
      <c r="A53" s="1171"/>
    </row>
    <row r="54" spans="1:7" s="1230" customFormat="1" ht="15.75">
      <c r="A54" s="194" t="s">
        <v>1163</v>
      </c>
      <c r="B54" s="1229"/>
      <c r="C54" s="1229"/>
      <c r="D54" s="1229"/>
      <c r="E54" s="1229"/>
      <c r="F54" s="1229"/>
      <c r="G54" s="1229"/>
    </row>
    <row r="55" spans="1:7" s="1230" customFormat="1" ht="15.75">
      <c r="A55" s="826" t="s">
        <v>1164</v>
      </c>
      <c r="B55" s="1229"/>
      <c r="C55" s="1229"/>
      <c r="D55" s="1229"/>
      <c r="E55" s="1229"/>
      <c r="F55" s="1229"/>
      <c r="G55" s="1229"/>
    </row>
    <row r="56" spans="1:7" s="1230" customFormat="1" ht="15.75">
      <c r="A56" s="826" t="s">
        <v>1165</v>
      </c>
      <c r="B56" s="1229"/>
      <c r="C56" s="1229"/>
      <c r="D56" s="1229"/>
      <c r="E56" s="1229"/>
      <c r="F56" s="1229"/>
      <c r="G56" s="1229"/>
    </row>
    <row r="57" spans="1:7" s="1230" customFormat="1" ht="15.75">
      <c r="A57" s="826" t="s">
        <v>1166</v>
      </c>
      <c r="B57" s="1229"/>
      <c r="C57" s="1229"/>
      <c r="D57" s="1229"/>
      <c r="E57" s="1229"/>
      <c r="F57" s="1229"/>
      <c r="G57" s="1229"/>
    </row>
    <row r="58" spans="1:7" s="1230" customFormat="1" ht="15.75">
      <c r="A58" s="826" t="s">
        <v>1167</v>
      </c>
      <c r="B58" s="1229"/>
      <c r="C58" s="1229"/>
      <c r="D58" s="1229"/>
      <c r="E58" s="1229"/>
      <c r="F58" s="1229"/>
      <c r="G58" s="1229"/>
    </row>
    <row r="59" spans="1:7" s="1230" customFormat="1" ht="15.75">
      <c r="A59" s="826" t="s">
        <v>1173</v>
      </c>
      <c r="B59" s="1229"/>
      <c r="C59" s="1229"/>
      <c r="D59" s="1229"/>
      <c r="E59" s="1229"/>
      <c r="F59" s="1229"/>
      <c r="G59" s="1229"/>
    </row>
    <row r="60" spans="1:7" s="1230" customFormat="1" ht="13.5">
      <c r="A60" s="1173" t="s">
        <v>1174</v>
      </c>
      <c r="B60" s="1229"/>
      <c r="C60" s="1229"/>
      <c r="D60" s="1229"/>
      <c r="E60" s="1229"/>
      <c r="F60" s="1229"/>
      <c r="G60" s="1229"/>
    </row>
    <row r="61" spans="1:7" s="1230" customFormat="1" ht="15.75">
      <c r="A61" s="826" t="s">
        <v>1168</v>
      </c>
      <c r="B61" s="1229"/>
      <c r="C61" s="1229"/>
      <c r="D61" s="1229"/>
      <c r="E61" s="1229"/>
      <c r="F61" s="1229"/>
      <c r="G61" s="1229"/>
    </row>
    <row r="62" spans="1:7" s="1230" customFormat="1" ht="15.75">
      <c r="A62" s="1174" t="s">
        <v>1169</v>
      </c>
      <c r="B62" s="1229"/>
      <c r="C62" s="1229"/>
      <c r="D62" s="1229"/>
      <c r="E62" s="1229"/>
      <c r="F62" s="1229"/>
      <c r="G62" s="1229"/>
    </row>
    <row r="63" spans="1:7" s="1230" customFormat="1" ht="15.75">
      <c r="A63" s="559" t="s">
        <v>1170</v>
      </c>
      <c r="B63" s="1229"/>
      <c r="C63" s="1229"/>
      <c r="D63" s="1229"/>
      <c r="E63" s="1229"/>
      <c r="F63" s="1229"/>
      <c r="G63" s="1229"/>
    </row>
    <row r="64" s="1230" customFormat="1" ht="15.75">
      <c r="A64" s="826" t="s">
        <v>1171</v>
      </c>
    </row>
    <row r="65" s="1230" customFormat="1" ht="13.5">
      <c r="A65" s="827" t="s">
        <v>1071</v>
      </c>
    </row>
    <row r="66" s="1230" customFormat="1" ht="13.5">
      <c r="A66" s="827" t="s">
        <v>1072</v>
      </c>
    </row>
    <row r="67" spans="1:7" s="1230" customFormat="1" ht="7.5" customHeight="1">
      <c r="A67" s="1229"/>
      <c r="B67" s="1229"/>
      <c r="C67" s="1229"/>
      <c r="D67" s="1229"/>
      <c r="E67" s="1229"/>
      <c r="F67" s="1229"/>
      <c r="G67" s="1229"/>
    </row>
    <row r="68" spans="1:7" s="1230" customFormat="1" ht="13.5">
      <c r="A68" s="1261" t="s">
        <v>1172</v>
      </c>
      <c r="B68" s="1229"/>
      <c r="C68" s="1229"/>
      <c r="D68" s="1229"/>
      <c r="E68" s="1229"/>
      <c r="F68" s="1229"/>
      <c r="G68" s="1229"/>
    </row>
  </sheetData>
  <mergeCells count="1">
    <mergeCell ref="F3:G3"/>
  </mergeCells>
  <printOptions horizontalCentered="1"/>
  <pageMargins left="0.7874015748031497" right="0.35433070866141736" top="0.7874015748031497" bottom="0.7874015748031497" header="0.31496062992125984" footer="0.31496062992125984"/>
  <pageSetup horizontalDpi="600" verticalDpi="600" orientation="landscape" paperSize="9" scale="85" r:id="rId1"/>
  <rowBreaks count="1" manualBreakCount="1">
    <brk id="44" max="10" man="1"/>
  </rowBreaks>
</worksheet>
</file>

<file path=xl/worksheets/sheet49.xml><?xml version="1.0" encoding="utf-8"?>
<worksheet xmlns="http://schemas.openxmlformats.org/spreadsheetml/2006/main" xmlns:r="http://schemas.openxmlformats.org/officeDocument/2006/relationships">
  <dimension ref="A1:H60"/>
  <sheetViews>
    <sheetView view="pageBreakPreview" zoomScaleSheetLayoutView="100" workbookViewId="0" topLeftCell="A1">
      <pane xSplit="1" ySplit="4" topLeftCell="B5" activePane="bottomRight" state="frozen"/>
      <selection pane="topLeft" activeCell="A4" sqref="A4:B4"/>
      <selection pane="topRight" activeCell="A4" sqref="A4:B4"/>
      <selection pane="bottomLeft" activeCell="A4" sqref="A4:B4"/>
      <selection pane="bottomRight" activeCell="A2" sqref="A2"/>
    </sheetView>
  </sheetViews>
  <sheetFormatPr defaultColWidth="9.00390625" defaultRowHeight="12.75"/>
  <cols>
    <col min="1" max="1" width="41.625" style="1172" customWidth="1"/>
    <col min="2" max="8" width="9.125" style="1172" customWidth="1"/>
    <col min="9" max="9" width="15.875" style="1136" customWidth="1"/>
    <col min="10" max="10" width="12.75390625" style="1136" customWidth="1"/>
    <col min="11" max="16384" width="9.125" style="1136" customWidth="1"/>
  </cols>
  <sheetData>
    <row r="1" spans="1:8" s="1184" customFormat="1" ht="21.75" customHeight="1">
      <c r="A1" s="1181" t="s">
        <v>1194</v>
      </c>
      <c r="B1" s="1182"/>
      <c r="C1" s="1183"/>
      <c r="D1" s="1183"/>
      <c r="E1" s="1183"/>
      <c r="F1" s="1183"/>
      <c r="G1" s="1182"/>
      <c r="H1" s="1183"/>
    </row>
    <row r="2" spans="1:8" s="1184" customFormat="1" ht="12.75" customHeight="1">
      <c r="A2" s="1181"/>
      <c r="B2" s="1182"/>
      <c r="C2" s="1183"/>
      <c r="D2" s="1183"/>
      <c r="E2" s="1183"/>
      <c r="F2" s="1183"/>
      <c r="G2" s="1182"/>
      <c r="H2" s="1223" t="s">
        <v>836</v>
      </c>
    </row>
    <row r="3" spans="1:8" s="1184" customFormat="1" ht="16.5" customHeight="1">
      <c r="A3" s="1221"/>
      <c r="B3" s="1813">
        <v>2009</v>
      </c>
      <c r="C3" s="1813"/>
      <c r="D3" s="1813"/>
      <c r="E3" s="1813"/>
      <c r="F3" s="1813"/>
      <c r="G3" s="1814">
        <v>2010</v>
      </c>
      <c r="H3" s="1815"/>
    </row>
    <row r="4" spans="1:8" s="1184" customFormat="1" ht="13.5" customHeight="1">
      <c r="A4" s="1222"/>
      <c r="B4" s="1185" t="s">
        <v>837</v>
      </c>
      <c r="C4" s="1185" t="s">
        <v>838</v>
      </c>
      <c r="D4" s="1185" t="s">
        <v>839</v>
      </c>
      <c r="E4" s="1185" t="s">
        <v>840</v>
      </c>
      <c r="F4" s="1185" t="s">
        <v>362</v>
      </c>
      <c r="G4" s="1186" t="s">
        <v>837</v>
      </c>
      <c r="H4" s="1186" t="s">
        <v>838</v>
      </c>
    </row>
    <row r="5" spans="1:8" s="1184" customFormat="1" ht="6.75" customHeight="1">
      <c r="A5" s="1224"/>
      <c r="B5" s="1225"/>
      <c r="C5" s="1226"/>
      <c r="D5" s="1226"/>
      <c r="E5" s="1226"/>
      <c r="F5" s="1226"/>
      <c r="G5" s="1225"/>
      <c r="H5" s="1227"/>
    </row>
    <row r="6" spans="1:8" ht="15">
      <c r="A6" s="1187" t="s">
        <v>1175</v>
      </c>
      <c r="B6" s="1188">
        <v>60.738282962631246</v>
      </c>
      <c r="C6" s="1189">
        <v>291.38782889838774</v>
      </c>
      <c r="D6" s="1189">
        <v>68.69728969003339</v>
      </c>
      <c r="E6" s="1189">
        <v>125.06982324826996</v>
      </c>
      <c r="F6" s="1189">
        <v>545.8932247993223</v>
      </c>
      <c r="G6" s="1188">
        <v>42.47528685170878</v>
      </c>
      <c r="H6" s="1190">
        <v>61.53054264076903</v>
      </c>
    </row>
    <row r="7" spans="1:8" ht="12.75">
      <c r="A7" s="1191" t="s">
        <v>1052</v>
      </c>
      <c r="B7" s="1192">
        <v>0</v>
      </c>
      <c r="C7" s="1193">
        <v>0</v>
      </c>
      <c r="D7" s="1193">
        <v>0</v>
      </c>
      <c r="E7" s="1193">
        <v>0</v>
      </c>
      <c r="F7" s="1193">
        <v>0</v>
      </c>
      <c r="G7" s="1192">
        <v>0</v>
      </c>
      <c r="H7" s="1194">
        <v>0</v>
      </c>
    </row>
    <row r="8" spans="1:8" ht="12.75">
      <c r="A8" s="1137" t="s">
        <v>1053</v>
      </c>
      <c r="B8" s="1192">
        <v>60.738282962631246</v>
      </c>
      <c r="C8" s="1193">
        <v>291.38782889838774</v>
      </c>
      <c r="D8" s="1193">
        <v>68.69728969003339</v>
      </c>
      <c r="E8" s="1193">
        <v>125.06982324826996</v>
      </c>
      <c r="F8" s="1193">
        <v>545.8932247993223</v>
      </c>
      <c r="G8" s="1192">
        <v>42.47528685170878</v>
      </c>
      <c r="H8" s="1194">
        <v>61.53054264076903</v>
      </c>
    </row>
    <row r="9" spans="1:8" ht="12.75">
      <c r="A9" s="1141" t="s">
        <v>1059</v>
      </c>
      <c r="B9" s="1195">
        <v>0.6501068113087078</v>
      </c>
      <c r="C9" s="1196">
        <v>13.683172408087149</v>
      </c>
      <c r="D9" s="1196">
        <v>3.679739036623838</v>
      </c>
      <c r="E9" s="1196">
        <v>0</v>
      </c>
      <c r="F9" s="1196">
        <v>18.013018256019695</v>
      </c>
      <c r="G9" s="1195">
        <v>2.932811648280211</v>
      </c>
      <c r="H9" s="1197">
        <v>1.071667782987274</v>
      </c>
    </row>
    <row r="10" spans="1:8" ht="15">
      <c r="A10" s="1141" t="s">
        <v>1176</v>
      </c>
      <c r="B10" s="1195">
        <v>15.834580291322538</v>
      </c>
      <c r="C10" s="1196">
        <v>20.469273250300535</v>
      </c>
      <c r="D10" s="1196">
        <v>47.62404319340956</v>
      </c>
      <c r="E10" s="1196">
        <v>69.96479120826996</v>
      </c>
      <c r="F10" s="1196">
        <v>153.89268794330258</v>
      </c>
      <c r="G10" s="1195">
        <v>7.94239527342857</v>
      </c>
      <c r="H10" s="1197">
        <v>24.154499407781756</v>
      </c>
    </row>
    <row r="11" spans="1:8" ht="12.75">
      <c r="A11" s="1141" t="s">
        <v>1054</v>
      </c>
      <c r="B11" s="1195">
        <v>44.253595860000004</v>
      </c>
      <c r="C11" s="1196">
        <v>257.23538324000003</v>
      </c>
      <c r="D11" s="1196">
        <v>17.393507460000002</v>
      </c>
      <c r="E11" s="1196">
        <v>55.10503204</v>
      </c>
      <c r="F11" s="1196">
        <v>373.98751860000004</v>
      </c>
      <c r="G11" s="1195">
        <v>31.60007993</v>
      </c>
      <c r="H11" s="1197">
        <v>36.304375449999995</v>
      </c>
    </row>
    <row r="12" spans="1:8" ht="6.75" customHeight="1">
      <c r="A12" s="1141"/>
      <c r="B12" s="1195"/>
      <c r="C12" s="1196"/>
      <c r="D12" s="1196"/>
      <c r="E12" s="1196"/>
      <c r="F12" s="1196"/>
      <c r="G12" s="1195"/>
      <c r="H12" s="1197"/>
    </row>
    <row r="13" spans="1:8" ht="12.75">
      <c r="A13" s="1131" t="s">
        <v>1073</v>
      </c>
      <c r="B13" s="1198">
        <v>0</v>
      </c>
      <c r="C13" s="1199">
        <v>0</v>
      </c>
      <c r="D13" s="1199">
        <v>0</v>
      </c>
      <c r="E13" s="1199">
        <v>0</v>
      </c>
      <c r="F13" s="1199">
        <v>0</v>
      </c>
      <c r="G13" s="1198">
        <v>0</v>
      </c>
      <c r="H13" s="1200">
        <v>0</v>
      </c>
    </row>
    <row r="14" spans="1:8" ht="6.75" customHeight="1">
      <c r="A14" s="1141"/>
      <c r="B14" s="1195"/>
      <c r="C14" s="1196"/>
      <c r="D14" s="1196"/>
      <c r="E14" s="1196"/>
      <c r="F14" s="1196"/>
      <c r="G14" s="1195"/>
      <c r="H14" s="1197"/>
    </row>
    <row r="15" spans="1:8" ht="15">
      <c r="A15" s="1131" t="s">
        <v>1177</v>
      </c>
      <c r="B15" s="1198">
        <v>252.00482227850932</v>
      </c>
      <c r="C15" s="1199">
        <v>319.3483406395384</v>
      </c>
      <c r="D15" s="1199">
        <v>308.35996805591196</v>
      </c>
      <c r="E15" s="1199">
        <v>827.9575722565714</v>
      </c>
      <c r="F15" s="1199">
        <v>1707.6707032305312</v>
      </c>
      <c r="G15" s="1198">
        <v>255.97366548789108</v>
      </c>
      <c r="H15" s="1200">
        <v>586.241421245492</v>
      </c>
    </row>
    <row r="16" spans="1:8" ht="12.75">
      <c r="A16" s="1137" t="s">
        <v>1052</v>
      </c>
      <c r="B16" s="1192">
        <v>120.93234989484509</v>
      </c>
      <c r="C16" s="1193">
        <v>284.15812468779677</v>
      </c>
      <c r="D16" s="1193">
        <v>226.06840035500306</v>
      </c>
      <c r="E16" s="1193">
        <v>331.1077582730392</v>
      </c>
      <c r="F16" s="1193">
        <v>962.2666332106842</v>
      </c>
      <c r="G16" s="1192">
        <v>228.90164402891162</v>
      </c>
      <c r="H16" s="1194">
        <v>464.959251635492</v>
      </c>
    </row>
    <row r="17" spans="1:8" ht="12.75">
      <c r="A17" s="1141" t="s">
        <v>1054</v>
      </c>
      <c r="B17" s="1195">
        <v>120.20822994470043</v>
      </c>
      <c r="C17" s="1196">
        <v>51.42317164298012</v>
      </c>
      <c r="D17" s="1196">
        <v>22.581325149563153</v>
      </c>
      <c r="E17" s="1196">
        <v>84.34982324525093</v>
      </c>
      <c r="F17" s="1196">
        <v>278.56254998249466</v>
      </c>
      <c r="G17" s="1195">
        <v>30.6854</v>
      </c>
      <c r="H17" s="1197">
        <v>96.58</v>
      </c>
    </row>
    <row r="18" spans="1:8" ht="15">
      <c r="A18" s="1141" t="s">
        <v>1178</v>
      </c>
      <c r="B18" s="1195">
        <v>0</v>
      </c>
      <c r="C18" s="1196">
        <v>186.0097379428074</v>
      </c>
      <c r="D18" s="1196">
        <v>196.78328260062406</v>
      </c>
      <c r="E18" s="1196">
        <v>243.17563014192334</v>
      </c>
      <c r="F18" s="1196">
        <v>625.9686506853548</v>
      </c>
      <c r="G18" s="1195">
        <v>176.74759259628303</v>
      </c>
      <c r="H18" s="1197">
        <v>246.8430795100616</v>
      </c>
    </row>
    <row r="19" spans="1:8" ht="12.75">
      <c r="A19" s="1141" t="s">
        <v>1057</v>
      </c>
      <c r="B19" s="1195">
        <v>0.724119950144643</v>
      </c>
      <c r="C19" s="1196">
        <v>46.72521510200926</v>
      </c>
      <c r="D19" s="1196">
        <v>6.703792604815837</v>
      </c>
      <c r="E19" s="1196">
        <v>3.582304885864919</v>
      </c>
      <c r="F19" s="1196">
        <v>57.73543254283466</v>
      </c>
      <c r="G19" s="1195">
        <v>21.468651432628555</v>
      </c>
      <c r="H19" s="1197">
        <v>121.53617212543041</v>
      </c>
    </row>
    <row r="20" spans="1:8" ht="12.75">
      <c r="A20" s="1137" t="s">
        <v>1058</v>
      </c>
      <c r="B20" s="1192">
        <v>131.0724723836642</v>
      </c>
      <c r="C20" s="1193">
        <v>35.190215951741614</v>
      </c>
      <c r="D20" s="1193">
        <v>82.29156770090887</v>
      </c>
      <c r="E20" s="1193">
        <v>496.84981398353216</v>
      </c>
      <c r="F20" s="1193">
        <v>745.4040700198468</v>
      </c>
      <c r="G20" s="1192">
        <v>27.072021458979513</v>
      </c>
      <c r="H20" s="1194">
        <v>121.28216960999994</v>
      </c>
    </row>
    <row r="21" spans="1:8" ht="12.75">
      <c r="A21" s="1141" t="s">
        <v>1059</v>
      </c>
      <c r="B21" s="1195">
        <v>0.04448239366407096</v>
      </c>
      <c r="C21" s="1196">
        <v>0.0025564594059810926</v>
      </c>
      <c r="D21" s="1196">
        <v>0.2950154154502181</v>
      </c>
      <c r="E21" s="1196">
        <v>4.210999933532056</v>
      </c>
      <c r="F21" s="1196">
        <v>4.553054202052326</v>
      </c>
      <c r="G21" s="1195">
        <v>0</v>
      </c>
      <c r="H21" s="1197">
        <v>0</v>
      </c>
    </row>
    <row r="22" spans="1:8" ht="12.75">
      <c r="A22" s="1141" t="s">
        <v>1054</v>
      </c>
      <c r="B22" s="1195">
        <v>131.02798999000015</v>
      </c>
      <c r="C22" s="1196">
        <v>35.187659492335634</v>
      </c>
      <c r="D22" s="1196">
        <v>81.99655228545865</v>
      </c>
      <c r="E22" s="1196">
        <v>492.6388140500001</v>
      </c>
      <c r="F22" s="1196">
        <v>740.8510158177945</v>
      </c>
      <c r="G22" s="1195">
        <v>27.072021458979513</v>
      </c>
      <c r="H22" s="1197">
        <v>121.28216960999994</v>
      </c>
    </row>
    <row r="23" spans="1:8" ht="6.75" customHeight="1">
      <c r="A23" s="1141"/>
      <c r="B23" s="1195"/>
      <c r="C23" s="1196"/>
      <c r="D23" s="1196"/>
      <c r="E23" s="1196"/>
      <c r="F23" s="1196"/>
      <c r="G23" s="1195"/>
      <c r="H23" s="1197"/>
    </row>
    <row r="24" spans="1:8" ht="15">
      <c r="A24" s="1131" t="s">
        <v>1179</v>
      </c>
      <c r="B24" s="1198">
        <v>342.91858270195837</v>
      </c>
      <c r="C24" s="1199">
        <v>411.90724947890527</v>
      </c>
      <c r="D24" s="1199">
        <v>446.0147652306192</v>
      </c>
      <c r="E24" s="1199">
        <v>610.3230177524963</v>
      </c>
      <c r="F24" s="1199">
        <v>1811.1636151639793</v>
      </c>
      <c r="G24" s="1198">
        <v>242.27116215513928</v>
      </c>
      <c r="H24" s="1200">
        <v>272.456554762816</v>
      </c>
    </row>
    <row r="25" spans="1:8" ht="12.75">
      <c r="A25" s="1137" t="s">
        <v>1052</v>
      </c>
      <c r="B25" s="1192">
        <v>85.71155479052187</v>
      </c>
      <c r="C25" s="1193">
        <v>111.22410642920029</v>
      </c>
      <c r="D25" s="1193">
        <v>85.17590512966946</v>
      </c>
      <c r="E25" s="1193">
        <v>137.20461500911773</v>
      </c>
      <c r="F25" s="1193">
        <v>419.31618135850937</v>
      </c>
      <c r="G25" s="1192">
        <v>79.02910395469168</v>
      </c>
      <c r="H25" s="1194">
        <v>108.42109393400955</v>
      </c>
    </row>
    <row r="26" spans="1:8" ht="12.75">
      <c r="A26" s="1201" t="s">
        <v>1060</v>
      </c>
      <c r="B26" s="1195">
        <v>0</v>
      </c>
      <c r="C26" s="1196">
        <v>0</v>
      </c>
      <c r="D26" s="1196">
        <v>0</v>
      </c>
      <c r="E26" s="1196">
        <v>0</v>
      </c>
      <c r="F26" s="1196">
        <v>0</v>
      </c>
      <c r="G26" s="1195">
        <v>0</v>
      </c>
      <c r="H26" s="1197">
        <v>0</v>
      </c>
    </row>
    <row r="27" spans="1:8" ht="12.75">
      <c r="A27" s="1141" t="s">
        <v>1054</v>
      </c>
      <c r="B27" s="1195">
        <v>85.71155479052187</v>
      </c>
      <c r="C27" s="1196">
        <v>111.22410642920029</v>
      </c>
      <c r="D27" s="1196">
        <v>85.17590512966946</v>
      </c>
      <c r="E27" s="1196">
        <v>137.20461500911773</v>
      </c>
      <c r="F27" s="1196">
        <v>419.31618135850937</v>
      </c>
      <c r="G27" s="1195">
        <v>79.02910395469168</v>
      </c>
      <c r="H27" s="1197">
        <v>108.42109393400955</v>
      </c>
    </row>
    <row r="28" spans="1:8" ht="12.75">
      <c r="A28" s="1146" t="s">
        <v>1057</v>
      </c>
      <c r="B28" s="1202">
        <v>0</v>
      </c>
      <c r="C28" s="1203">
        <v>0</v>
      </c>
      <c r="D28" s="1203">
        <v>0</v>
      </c>
      <c r="E28" s="1203">
        <v>0</v>
      </c>
      <c r="F28" s="1203">
        <v>0</v>
      </c>
      <c r="G28" s="1202">
        <v>0</v>
      </c>
      <c r="H28" s="1204">
        <v>0</v>
      </c>
    </row>
    <row r="29" spans="1:8" ht="12.75">
      <c r="A29" s="1137" t="s">
        <v>1058</v>
      </c>
      <c r="B29" s="1192">
        <v>257.2070279114365</v>
      </c>
      <c r="C29" s="1193">
        <v>300.683143049705</v>
      </c>
      <c r="D29" s="1193">
        <v>360.8388601009497</v>
      </c>
      <c r="E29" s="1193">
        <v>473.1184027433786</v>
      </c>
      <c r="F29" s="1193">
        <v>1391.8474338054698</v>
      </c>
      <c r="G29" s="1192">
        <v>163.24205820044762</v>
      </c>
      <c r="H29" s="1194">
        <v>164.03546082880644</v>
      </c>
    </row>
    <row r="30" spans="1:8" ht="12.75">
      <c r="A30" s="1141" t="s">
        <v>1059</v>
      </c>
      <c r="B30" s="1195">
        <v>0.3646722823046977</v>
      </c>
      <c r="C30" s="1196">
        <v>0</v>
      </c>
      <c r="D30" s="1196">
        <v>3.4464465616132856</v>
      </c>
      <c r="E30" s="1196">
        <v>5.149857231968014</v>
      </c>
      <c r="F30" s="1196">
        <v>8.960976075885997</v>
      </c>
      <c r="G30" s="1195">
        <v>1.0049999999999846</v>
      </c>
      <c r="H30" s="1197">
        <v>0</v>
      </c>
    </row>
    <row r="31" spans="1:8" ht="12.75">
      <c r="A31" s="1141" t="s">
        <v>1054</v>
      </c>
      <c r="B31" s="1195">
        <v>256.8423556291318</v>
      </c>
      <c r="C31" s="1196">
        <v>300.683143049705</v>
      </c>
      <c r="D31" s="1196">
        <v>357.3924135393364</v>
      </c>
      <c r="E31" s="1196">
        <v>467.9685455114106</v>
      </c>
      <c r="F31" s="1196">
        <v>1382.8864577295838</v>
      </c>
      <c r="G31" s="1195">
        <v>162.23705820044762</v>
      </c>
      <c r="H31" s="1197">
        <v>164.03546082880644</v>
      </c>
    </row>
    <row r="32" spans="1:8" ht="6.75" customHeight="1">
      <c r="A32" s="1150"/>
      <c r="B32" s="1195"/>
      <c r="C32" s="1196"/>
      <c r="D32" s="1196"/>
      <c r="E32" s="1196"/>
      <c r="F32" s="1196"/>
      <c r="G32" s="1195"/>
      <c r="H32" s="1197"/>
    </row>
    <row r="33" spans="1:8" ht="12.75">
      <c r="A33" s="1131" t="s">
        <v>1063</v>
      </c>
      <c r="B33" s="1198">
        <v>849.4410679388836</v>
      </c>
      <c r="C33" s="1199">
        <v>703.9429951729212</v>
      </c>
      <c r="D33" s="1199">
        <v>891.1761711050813</v>
      </c>
      <c r="E33" s="1199">
        <v>1018.6041697322673</v>
      </c>
      <c r="F33" s="1199">
        <v>3463.164403949153</v>
      </c>
      <c r="G33" s="1198">
        <v>515.4819208313431</v>
      </c>
      <c r="H33" s="1200">
        <v>753.1396933727958</v>
      </c>
    </row>
    <row r="34" spans="1:8" ht="6.75" customHeight="1">
      <c r="A34" s="1150"/>
      <c r="B34" s="1195"/>
      <c r="C34" s="1196"/>
      <c r="D34" s="1196"/>
      <c r="E34" s="1196"/>
      <c r="F34" s="1196"/>
      <c r="G34" s="1195"/>
      <c r="H34" s="1197"/>
    </row>
    <row r="35" spans="1:8" ht="12.75">
      <c r="A35" s="1151" t="s">
        <v>1064</v>
      </c>
      <c r="B35" s="1205">
        <v>1505.1027558819826</v>
      </c>
      <c r="C35" s="1206">
        <v>1726.5864141897523</v>
      </c>
      <c r="D35" s="1206">
        <v>1714.248194081646</v>
      </c>
      <c r="E35" s="1206">
        <v>2581.9545829896047</v>
      </c>
      <c r="F35" s="1206">
        <v>7527.891947142985</v>
      </c>
      <c r="G35" s="1205">
        <v>1056.2020353260823</v>
      </c>
      <c r="H35" s="1207">
        <v>1673.3682120218728</v>
      </c>
    </row>
    <row r="36" spans="2:8" ht="6.75" customHeight="1">
      <c r="B36" s="1208"/>
      <c r="C36" s="1208"/>
      <c r="D36" s="1208"/>
      <c r="E36" s="1208"/>
      <c r="F36" s="1208"/>
      <c r="G36" s="1208"/>
      <c r="H36" s="1208"/>
    </row>
    <row r="37" spans="1:8" ht="12.75">
      <c r="A37" s="1209" t="s">
        <v>1065</v>
      </c>
      <c r="B37" s="1210"/>
      <c r="C37" s="1210"/>
      <c r="D37" s="1210"/>
      <c r="E37" s="1210"/>
      <c r="F37" s="1210"/>
      <c r="G37" s="1210"/>
      <c r="H37" s="1210"/>
    </row>
    <row r="38" spans="1:8" ht="15">
      <c r="A38" s="1211" t="s">
        <v>1158</v>
      </c>
      <c r="B38" s="1212">
        <v>1298.4588511966156</v>
      </c>
      <c r="C38" s="1213">
        <v>1331.2041830727553</v>
      </c>
      <c r="D38" s="1213">
        <v>1403.0038885969734</v>
      </c>
      <c r="E38" s="1213">
        <v>2113.642209707448</v>
      </c>
      <c r="F38" s="1213">
        <v>6146.309132573791</v>
      </c>
      <c r="G38" s="1212">
        <v>748.2712873424791</v>
      </c>
      <c r="H38" s="1214">
        <v>1099.9878664523712</v>
      </c>
    </row>
    <row r="39" spans="1:8" ht="12.75">
      <c r="A39" s="1215" t="s">
        <v>1066</v>
      </c>
      <c r="B39" s="1195">
        <v>206.64390468536698</v>
      </c>
      <c r="C39" s="1196">
        <v>395.38223111699705</v>
      </c>
      <c r="D39" s="1196">
        <v>311.2443054846725</v>
      </c>
      <c r="E39" s="1196">
        <v>468.3123732821569</v>
      </c>
      <c r="F39" s="1196">
        <v>1381.5828145691935</v>
      </c>
      <c r="G39" s="1195">
        <v>307.9307479836033</v>
      </c>
      <c r="H39" s="1197">
        <v>573.3803455695015</v>
      </c>
    </row>
    <row r="40" spans="1:8" ht="6.75" customHeight="1">
      <c r="A40" s="1215"/>
      <c r="B40" s="1195"/>
      <c r="C40" s="1196"/>
      <c r="D40" s="1196"/>
      <c r="E40" s="1196"/>
      <c r="F40" s="1196"/>
      <c r="G40" s="1195"/>
      <c r="H40" s="1197"/>
    </row>
    <row r="41" spans="1:8" ht="12.75">
      <c r="A41" s="1215" t="s">
        <v>1067</v>
      </c>
      <c r="B41" s="1195">
        <v>96.65767435824883</v>
      </c>
      <c r="C41" s="1196">
        <v>346.112252473235</v>
      </c>
      <c r="D41" s="1196">
        <v>96.7080305800504</v>
      </c>
      <c r="E41" s="1196">
        <v>177.5198384525665</v>
      </c>
      <c r="F41" s="1196">
        <v>716.9977958641007</v>
      </c>
      <c r="G41" s="1195">
        <v>74.05477866589399</v>
      </c>
      <c r="H41" s="1197">
        <v>79.80597164981384</v>
      </c>
    </row>
    <row r="42" spans="1:8" ht="12.75">
      <c r="A42" s="1215" t="s">
        <v>1068</v>
      </c>
      <c r="B42" s="1195">
        <v>1408.4450815237337</v>
      </c>
      <c r="C42" s="1196">
        <v>1380.4741617165175</v>
      </c>
      <c r="D42" s="1196">
        <v>1617.5401635015955</v>
      </c>
      <c r="E42" s="1196">
        <v>2404.4347445370386</v>
      </c>
      <c r="F42" s="1196">
        <v>6810.894151278886</v>
      </c>
      <c r="G42" s="1195">
        <v>982.1472566601885</v>
      </c>
      <c r="H42" s="1197">
        <v>1593.562240372059</v>
      </c>
    </row>
    <row r="43" spans="1:8" ht="6.75" customHeight="1">
      <c r="A43" s="1215"/>
      <c r="B43" s="1195"/>
      <c r="C43" s="1196"/>
      <c r="D43" s="1196"/>
      <c r="E43" s="1196"/>
      <c r="F43" s="1196"/>
      <c r="G43" s="1195"/>
      <c r="H43" s="1197"/>
    </row>
    <row r="44" spans="1:8" ht="15">
      <c r="A44" s="1215" t="s">
        <v>1159</v>
      </c>
      <c r="B44" s="1195">
        <v>944.1305284023988</v>
      </c>
      <c r="C44" s="1196">
        <v>998.9432412261892</v>
      </c>
      <c r="D44" s="1196">
        <v>1252.2488407974502</v>
      </c>
      <c r="E44" s="1196">
        <v>1265.0924751347327</v>
      </c>
      <c r="F44" s="1196">
        <v>4460.415085560771</v>
      </c>
      <c r="G44" s="1195">
        <v>1290.8149707103132</v>
      </c>
      <c r="H44" s="1197">
        <v>1479.334751535694</v>
      </c>
    </row>
    <row r="45" spans="1:8" ht="15">
      <c r="A45" s="1216" t="s">
        <v>1180</v>
      </c>
      <c r="B45" s="1217">
        <v>0</v>
      </c>
      <c r="C45" s="1218">
        <v>1.9306168824946162</v>
      </c>
      <c r="D45" s="1218">
        <v>0</v>
      </c>
      <c r="E45" s="1218">
        <v>51.706536287939606</v>
      </c>
      <c r="F45" s="1218">
        <v>53.637153170434225</v>
      </c>
      <c r="G45" s="1217">
        <v>34.29535071343159</v>
      </c>
      <c r="H45" s="1219">
        <v>96.46558068269076</v>
      </c>
    </row>
    <row r="46" ht="8.25" customHeight="1"/>
    <row r="47" spans="1:8" s="1230" customFormat="1" ht="15.75">
      <c r="A47" s="1228" t="s">
        <v>1182</v>
      </c>
      <c r="B47" s="1229"/>
      <c r="C47" s="1229"/>
      <c r="D47" s="1229"/>
      <c r="E47" s="1229"/>
      <c r="F47" s="1229"/>
      <c r="G47" s="1229"/>
      <c r="H47" s="1229"/>
    </row>
    <row r="48" spans="1:8" s="1230" customFormat="1" ht="15.75">
      <c r="A48" s="515" t="s">
        <v>1187</v>
      </c>
      <c r="B48" s="1229"/>
      <c r="C48" s="1229"/>
      <c r="D48" s="1229"/>
      <c r="E48" s="1229"/>
      <c r="F48" s="1229"/>
      <c r="G48" s="1229"/>
      <c r="H48" s="1229"/>
    </row>
    <row r="49" spans="1:8" s="1230" customFormat="1" ht="13.5">
      <c r="A49" s="515" t="s">
        <v>516</v>
      </c>
      <c r="B49" s="1229"/>
      <c r="C49" s="1229"/>
      <c r="D49" s="1229"/>
      <c r="E49" s="1229"/>
      <c r="F49" s="1229"/>
      <c r="G49" s="1229"/>
      <c r="H49" s="1229"/>
    </row>
    <row r="50" spans="1:8" s="1230" customFormat="1" ht="15.75">
      <c r="A50" s="826" t="s">
        <v>1188</v>
      </c>
      <c r="B50" s="1229"/>
      <c r="C50" s="1229"/>
      <c r="D50" s="1229"/>
      <c r="E50" s="1229"/>
      <c r="F50" s="1229"/>
      <c r="G50" s="1229"/>
      <c r="H50" s="1229"/>
    </row>
    <row r="51" spans="1:8" s="1230" customFormat="1" ht="13.5">
      <c r="A51" s="827" t="s">
        <v>1189</v>
      </c>
      <c r="B51" s="1229"/>
      <c r="C51" s="1229"/>
      <c r="D51" s="1229"/>
      <c r="E51" s="1229"/>
      <c r="F51" s="1229"/>
      <c r="G51" s="1229"/>
      <c r="H51" s="1229"/>
    </row>
    <row r="52" spans="1:8" s="1230" customFormat="1" ht="15.75">
      <c r="A52" s="1231" t="s">
        <v>1183</v>
      </c>
      <c r="B52" s="1229"/>
      <c r="C52" s="1229"/>
      <c r="D52" s="1229"/>
      <c r="E52" s="1229"/>
      <c r="F52" s="1229"/>
      <c r="G52" s="1229"/>
      <c r="H52" s="1229"/>
    </row>
    <row r="53" spans="1:8" s="1230" customFormat="1" ht="15.75">
      <c r="A53" s="1231" t="s">
        <v>1184</v>
      </c>
      <c r="B53" s="1229"/>
      <c r="C53" s="1229"/>
      <c r="D53" s="1229"/>
      <c r="E53" s="1229"/>
      <c r="F53" s="1229"/>
      <c r="G53" s="1229"/>
      <c r="H53" s="1229"/>
    </row>
    <row r="54" spans="1:8" s="1230" customFormat="1" ht="15.75">
      <c r="A54" s="1231" t="s">
        <v>1190</v>
      </c>
      <c r="B54" s="1229"/>
      <c r="C54" s="1229"/>
      <c r="D54" s="1229"/>
      <c r="E54" s="1229"/>
      <c r="F54" s="1229"/>
      <c r="G54" s="1229"/>
      <c r="H54" s="1229"/>
    </row>
    <row r="55" spans="1:8" s="1230" customFormat="1" ht="13.5">
      <c r="A55" s="1231" t="s">
        <v>1191</v>
      </c>
      <c r="B55" s="1229"/>
      <c r="C55" s="1229"/>
      <c r="D55" s="1229"/>
      <c r="E55" s="1229"/>
      <c r="F55" s="1229"/>
      <c r="G55" s="1229"/>
      <c r="H55" s="1229"/>
    </row>
    <row r="56" spans="1:8" s="1230" customFormat="1" ht="15.75">
      <c r="A56" s="1228" t="s">
        <v>1185</v>
      </c>
      <c r="B56" s="1229"/>
      <c r="C56" s="1229"/>
      <c r="D56" s="1229"/>
      <c r="E56" s="1229"/>
      <c r="F56" s="1229"/>
      <c r="G56" s="1229"/>
      <c r="H56" s="1229"/>
    </row>
    <row r="57" spans="1:8" s="1230" customFormat="1" ht="15.75">
      <c r="A57" s="1228" t="s">
        <v>1186</v>
      </c>
      <c r="B57" s="1229"/>
      <c r="C57" s="1229"/>
      <c r="D57" s="1229"/>
      <c r="E57" s="1229"/>
      <c r="F57" s="1229"/>
      <c r="G57" s="1229"/>
      <c r="H57" s="1229"/>
    </row>
    <row r="58" spans="1:8" s="1230" customFormat="1" ht="9" customHeight="1">
      <c r="A58" s="1228"/>
      <c r="B58" s="1229"/>
      <c r="C58" s="1229"/>
      <c r="D58" s="1229"/>
      <c r="E58" s="1229"/>
      <c r="F58" s="1229"/>
      <c r="G58" s="1229"/>
      <c r="H58" s="1229"/>
    </row>
    <row r="59" spans="1:8" s="1230" customFormat="1" ht="13.5">
      <c r="A59" s="849" t="s">
        <v>1208</v>
      </c>
      <c r="B59" s="1229"/>
      <c r="C59" s="1229"/>
      <c r="D59" s="1229"/>
      <c r="E59" s="1229"/>
      <c r="F59" s="1229"/>
      <c r="G59" s="1229"/>
      <c r="H59" s="1229"/>
    </row>
    <row r="60" ht="13.5">
      <c r="A60" s="435"/>
    </row>
  </sheetData>
  <mergeCells count="2">
    <mergeCell ref="B3:F3"/>
    <mergeCell ref="G3:H3"/>
  </mergeCells>
  <printOptions/>
  <pageMargins left="0.6692913385826772" right="0.6692913385826772" top="0.6692913385826772" bottom="0.3937007874015748" header="0.31496062992125984" footer="0.31496062992125984"/>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G309"/>
  <sheetViews>
    <sheetView view="pageBreakPreview" zoomScaleSheetLayoutView="100" workbookViewId="0" topLeftCell="A1">
      <selection activeCell="A3" sqref="A3"/>
    </sheetView>
  </sheetViews>
  <sheetFormatPr defaultColWidth="9.00390625" defaultRowHeight="12.75"/>
  <cols>
    <col min="1" max="1" width="59.00390625" style="2027" customWidth="1"/>
    <col min="2" max="7" width="12.875" style="2027" customWidth="1"/>
    <col min="8" max="16384" width="9.125" style="1991" customWidth="1"/>
  </cols>
  <sheetData>
    <row r="1" spans="1:7" s="1984" customFormat="1" ht="21" customHeight="1">
      <c r="A1" s="1982" t="s">
        <v>214</v>
      </c>
      <c r="B1" s="1983"/>
      <c r="C1" s="1983"/>
      <c r="D1" s="1983"/>
      <c r="E1" s="1983"/>
      <c r="F1" s="1983"/>
      <c r="G1" s="1983"/>
    </row>
    <row r="2" spans="1:7" s="1984" customFormat="1" ht="21" customHeight="1">
      <c r="A2" s="1985" t="s">
        <v>239</v>
      </c>
      <c r="B2" s="1986"/>
      <c r="C2" s="1986"/>
      <c r="D2" s="1986"/>
      <c r="E2" s="1986"/>
      <c r="F2" s="1986"/>
      <c r="G2" s="1986"/>
    </row>
    <row r="3" spans="1:7" s="1984" customFormat="1" ht="16.5">
      <c r="A3" s="1987"/>
      <c r="B3" s="1988"/>
      <c r="C3" s="1988"/>
      <c r="D3" s="1988"/>
      <c r="E3" s="1988"/>
      <c r="F3" s="1988"/>
      <c r="G3" s="133" t="s">
        <v>830</v>
      </c>
    </row>
    <row r="4" spans="1:7" ht="16.5">
      <c r="A4" s="2029" t="s">
        <v>215</v>
      </c>
      <c r="B4" s="2034">
        <v>40207</v>
      </c>
      <c r="C4" s="1989">
        <v>40235</v>
      </c>
      <c r="D4" s="1989">
        <v>40268</v>
      </c>
      <c r="E4" s="1989">
        <v>40298</v>
      </c>
      <c r="F4" s="1989">
        <v>40329</v>
      </c>
      <c r="G4" s="1990">
        <v>40359</v>
      </c>
    </row>
    <row r="5" spans="1:7" ht="6" customHeight="1">
      <c r="A5" s="2030"/>
      <c r="B5" s="2031"/>
      <c r="C5" s="1991"/>
      <c r="D5" s="1991"/>
      <c r="E5" s="1991"/>
      <c r="F5" s="1991"/>
      <c r="G5" s="1993"/>
    </row>
    <row r="6" spans="1:7" ht="12.75">
      <c r="A6" s="2030" t="s">
        <v>314</v>
      </c>
      <c r="B6" s="2035">
        <v>24509909</v>
      </c>
      <c r="C6" s="1994">
        <v>23806106</v>
      </c>
      <c r="D6" s="1994">
        <v>23937327</v>
      </c>
      <c r="E6" s="1994">
        <v>23529353</v>
      </c>
      <c r="F6" s="1994">
        <v>23884380</v>
      </c>
      <c r="G6" s="1995">
        <v>23772971</v>
      </c>
    </row>
    <row r="7" spans="1:7" ht="6" customHeight="1">
      <c r="A7" s="2031"/>
      <c r="B7" s="2036"/>
      <c r="C7" s="1997"/>
      <c r="D7" s="1997"/>
      <c r="E7" s="1997"/>
      <c r="F7" s="1997"/>
      <c r="G7" s="1998"/>
    </row>
    <row r="8" spans="1:7" ht="12.75">
      <c r="A8" s="2032" t="s">
        <v>216</v>
      </c>
      <c r="B8" s="2037">
        <v>3278035</v>
      </c>
      <c r="C8" s="1999">
        <v>4478183</v>
      </c>
      <c r="D8" s="1999">
        <v>4216183</v>
      </c>
      <c r="E8" s="1999">
        <v>4208761</v>
      </c>
      <c r="F8" s="1999">
        <v>4698752</v>
      </c>
      <c r="G8" s="2000">
        <v>5206891</v>
      </c>
    </row>
    <row r="9" spans="1:7" ht="12.75">
      <c r="A9" s="2032" t="s">
        <v>217</v>
      </c>
      <c r="B9" s="2037">
        <v>1945208</v>
      </c>
      <c r="C9" s="1999">
        <v>2050969</v>
      </c>
      <c r="D9" s="1999">
        <v>2067125</v>
      </c>
      <c r="E9" s="1999">
        <v>2214667</v>
      </c>
      <c r="F9" s="1999">
        <v>2454369</v>
      </c>
      <c r="G9" s="2000">
        <v>2536329</v>
      </c>
    </row>
    <row r="10" spans="1:7" ht="12.75">
      <c r="A10" s="2032" t="s">
        <v>218</v>
      </c>
      <c r="B10" s="2037">
        <v>19286666</v>
      </c>
      <c r="C10" s="1999">
        <v>17276954</v>
      </c>
      <c r="D10" s="1999">
        <v>17654019</v>
      </c>
      <c r="E10" s="1999">
        <v>17105925</v>
      </c>
      <c r="F10" s="1999">
        <v>16731259</v>
      </c>
      <c r="G10" s="2000">
        <v>16029751</v>
      </c>
    </row>
    <row r="11" spans="1:7" ht="6" customHeight="1">
      <c r="A11" s="2031"/>
      <c r="B11" s="2036"/>
      <c r="C11" s="1997"/>
      <c r="D11" s="1997"/>
      <c r="E11" s="1997"/>
      <c r="F11" s="1997"/>
      <c r="G11" s="1998"/>
    </row>
    <row r="12" spans="1:7" ht="6" customHeight="1">
      <c r="A12" s="2031"/>
      <c r="B12" s="2036"/>
      <c r="C12" s="1997"/>
      <c r="D12" s="1997"/>
      <c r="E12" s="1997"/>
      <c r="F12" s="1997"/>
      <c r="G12" s="1998"/>
    </row>
    <row r="13" spans="1:7" ht="12.75">
      <c r="A13" s="2030" t="s">
        <v>315</v>
      </c>
      <c r="B13" s="2035">
        <v>24509909</v>
      </c>
      <c r="C13" s="1994">
        <v>23806106</v>
      </c>
      <c r="D13" s="1994">
        <v>23937327</v>
      </c>
      <c r="E13" s="1994">
        <v>23529353</v>
      </c>
      <c r="F13" s="1994">
        <v>23884380</v>
      </c>
      <c r="G13" s="1995">
        <v>23772971</v>
      </c>
    </row>
    <row r="14" spans="1:7" ht="6" customHeight="1">
      <c r="A14" s="2031"/>
      <c r="B14" s="2036"/>
      <c r="C14" s="1997"/>
      <c r="D14" s="1997"/>
      <c r="E14" s="1997"/>
      <c r="F14" s="1997"/>
      <c r="G14" s="1998"/>
    </row>
    <row r="15" spans="1:7" ht="12.75">
      <c r="A15" s="2033" t="s">
        <v>219</v>
      </c>
      <c r="B15" s="2037">
        <v>7497006</v>
      </c>
      <c r="C15" s="1999">
        <v>7459622</v>
      </c>
      <c r="D15" s="1999">
        <v>7474114</v>
      </c>
      <c r="E15" s="1999">
        <v>7416052</v>
      </c>
      <c r="F15" s="1999">
        <v>7478216</v>
      </c>
      <c r="G15" s="2000">
        <v>7542740</v>
      </c>
    </row>
    <row r="16" spans="1:7" ht="12.75">
      <c r="A16" s="2033" t="s">
        <v>220</v>
      </c>
      <c r="B16" s="2037">
        <v>4756940</v>
      </c>
      <c r="C16" s="1999">
        <v>4852111</v>
      </c>
      <c r="D16" s="1999">
        <v>5162362</v>
      </c>
      <c r="E16" s="1999">
        <v>4716138</v>
      </c>
      <c r="F16" s="1999">
        <v>4673274</v>
      </c>
      <c r="G16" s="2000">
        <v>5019073</v>
      </c>
    </row>
    <row r="17" spans="1:7" ht="12.75">
      <c r="A17" s="2033" t="s">
        <v>221</v>
      </c>
      <c r="B17" s="2037">
        <v>6998497</v>
      </c>
      <c r="C17" s="1999">
        <v>5947450</v>
      </c>
      <c r="D17" s="1999">
        <v>5725686</v>
      </c>
      <c r="E17" s="1999">
        <v>6072572</v>
      </c>
      <c r="F17" s="1999">
        <v>5994786</v>
      </c>
      <c r="G17" s="2000">
        <v>5403178</v>
      </c>
    </row>
    <row r="18" spans="1:7" ht="12.75">
      <c r="A18" s="2033" t="s">
        <v>222</v>
      </c>
      <c r="B18" s="2037">
        <v>375648</v>
      </c>
      <c r="C18" s="1999">
        <v>492954</v>
      </c>
      <c r="D18" s="1999">
        <v>485487</v>
      </c>
      <c r="E18" s="1999">
        <v>469458</v>
      </c>
      <c r="F18" s="1999">
        <v>543312</v>
      </c>
      <c r="G18" s="2000">
        <v>552882</v>
      </c>
    </row>
    <row r="19" spans="1:7" ht="12.75">
      <c r="A19" s="2033" t="s">
        <v>223</v>
      </c>
      <c r="B19" s="2037">
        <v>4881818</v>
      </c>
      <c r="C19" s="1999">
        <v>5053969</v>
      </c>
      <c r="D19" s="1999">
        <v>5089678</v>
      </c>
      <c r="E19" s="1999">
        <v>4855133</v>
      </c>
      <c r="F19" s="1999">
        <v>5194792</v>
      </c>
      <c r="G19" s="2000">
        <v>5255098</v>
      </c>
    </row>
    <row r="20" spans="1:7" s="2005" customFormat="1" ht="9.75" customHeight="1">
      <c r="A20" s="2002"/>
      <c r="B20" s="2002"/>
      <c r="C20" s="2003"/>
      <c r="D20" s="2003"/>
      <c r="E20" s="2003"/>
      <c r="F20" s="2003"/>
      <c r="G20" s="2004"/>
    </row>
    <row r="21" s="2005" customFormat="1" ht="9.75" customHeight="1"/>
    <row r="22" spans="1:7" s="1984" customFormat="1" ht="16.5">
      <c r="A22" s="1987"/>
      <c r="B22" s="1988"/>
      <c r="C22" s="1988"/>
      <c r="D22" s="1988"/>
      <c r="E22" s="1988"/>
      <c r="F22" s="1988"/>
      <c r="G22" s="133" t="s">
        <v>830</v>
      </c>
    </row>
    <row r="23" spans="1:7" ht="16.5">
      <c r="A23" s="2028" t="s">
        <v>224</v>
      </c>
      <c r="B23" s="1989">
        <v>40207</v>
      </c>
      <c r="C23" s="1989">
        <v>40235</v>
      </c>
      <c r="D23" s="1989">
        <v>40268</v>
      </c>
      <c r="E23" s="1989">
        <v>40298</v>
      </c>
      <c r="F23" s="1989">
        <v>40329</v>
      </c>
      <c r="G23" s="1990">
        <v>40359</v>
      </c>
    </row>
    <row r="24" spans="1:7" ht="6" customHeight="1">
      <c r="A24" s="1992"/>
      <c r="B24" s="1991"/>
      <c r="C24" s="1991"/>
      <c r="D24" s="1991"/>
      <c r="E24" s="1991"/>
      <c r="F24" s="1991"/>
      <c r="G24" s="1993"/>
    </row>
    <row r="25" spans="1:7" ht="12.75">
      <c r="A25" s="1992" t="s">
        <v>314</v>
      </c>
      <c r="B25" s="1994">
        <v>6551264</v>
      </c>
      <c r="C25" s="1994">
        <v>6745115</v>
      </c>
      <c r="D25" s="1994">
        <v>6776103</v>
      </c>
      <c r="E25" s="1994">
        <v>6552233</v>
      </c>
      <c r="F25" s="1994">
        <v>6968667</v>
      </c>
      <c r="G25" s="1995">
        <v>7036911</v>
      </c>
    </row>
    <row r="26" spans="1:7" ht="6" customHeight="1">
      <c r="A26" s="1996"/>
      <c r="B26" s="1997"/>
      <c r="C26" s="1997"/>
      <c r="D26" s="1997"/>
      <c r="E26" s="1997"/>
      <c r="F26" s="1997"/>
      <c r="G26" s="1998"/>
    </row>
    <row r="27" spans="1:7" ht="12.75">
      <c r="A27" s="2001" t="s">
        <v>225</v>
      </c>
      <c r="B27" s="1999">
        <v>28806</v>
      </c>
      <c r="C27" s="1999">
        <v>30194</v>
      </c>
      <c r="D27" s="1999">
        <v>30716</v>
      </c>
      <c r="E27" s="1999">
        <v>32899</v>
      </c>
      <c r="F27" s="1999">
        <v>35860</v>
      </c>
      <c r="G27" s="2000">
        <v>36911</v>
      </c>
    </row>
    <row r="28" spans="1:7" ht="12.75">
      <c r="A28" s="2001" t="s">
        <v>226</v>
      </c>
      <c r="B28" s="2006">
        <v>0</v>
      </c>
      <c r="C28" s="2006">
        <v>0</v>
      </c>
      <c r="D28" s="2006">
        <v>0</v>
      </c>
      <c r="E28" s="2006">
        <v>0</v>
      </c>
      <c r="F28" s="2006">
        <v>0</v>
      </c>
      <c r="G28" s="2007">
        <v>0</v>
      </c>
    </row>
    <row r="29" spans="1:7" ht="12.75">
      <c r="A29" s="2001" t="s">
        <v>227</v>
      </c>
      <c r="B29" s="1999">
        <v>1427674</v>
      </c>
      <c r="C29" s="1999">
        <v>1447273</v>
      </c>
      <c r="D29" s="1999">
        <v>1443602</v>
      </c>
      <c r="E29" s="1999">
        <v>1453692</v>
      </c>
      <c r="F29" s="1999">
        <v>1528338</v>
      </c>
      <c r="G29" s="2000">
        <v>1536802</v>
      </c>
    </row>
    <row r="30" spans="1:7" ht="12.75">
      <c r="A30" s="2001" t="s">
        <v>228</v>
      </c>
      <c r="B30" s="1999">
        <v>205903</v>
      </c>
      <c r="C30" s="1999">
        <v>203785</v>
      </c>
      <c r="D30" s="1999">
        <v>202355</v>
      </c>
      <c r="E30" s="1999">
        <v>200810</v>
      </c>
      <c r="F30" s="1999">
        <v>199167</v>
      </c>
      <c r="G30" s="2000">
        <v>197749</v>
      </c>
    </row>
    <row r="31" spans="1:7" ht="12.75">
      <c r="A31" s="2001" t="s">
        <v>229</v>
      </c>
      <c r="B31" s="1999">
        <v>7063</v>
      </c>
      <c r="C31" s="1999">
        <v>9894</v>
      </c>
      <c r="D31" s="1999">
        <v>9752</v>
      </c>
      <c r="E31" s="1999">
        <v>9699</v>
      </c>
      <c r="F31" s="1999">
        <v>10510</v>
      </c>
      <c r="G31" s="2000">
        <v>10351</v>
      </c>
    </row>
    <row r="32" spans="1:7" ht="12.75">
      <c r="A32" s="2001" t="s">
        <v>230</v>
      </c>
      <c r="B32" s="1999">
        <v>4881818</v>
      </c>
      <c r="C32" s="1999">
        <v>5053969</v>
      </c>
      <c r="D32" s="1999">
        <v>5089678</v>
      </c>
      <c r="E32" s="1999">
        <v>4855133</v>
      </c>
      <c r="F32" s="1999">
        <v>5194792</v>
      </c>
      <c r="G32" s="2000">
        <v>5255098</v>
      </c>
    </row>
    <row r="33" spans="1:7" ht="6" customHeight="1">
      <c r="A33" s="1996"/>
      <c r="B33" s="2008"/>
      <c r="C33" s="2008"/>
      <c r="D33" s="2008"/>
      <c r="E33" s="2008"/>
      <c r="F33" s="2008"/>
      <c r="G33" s="2009"/>
    </row>
    <row r="34" spans="1:7" ht="6" customHeight="1">
      <c r="A34" s="1996"/>
      <c r="B34" s="2008"/>
      <c r="C34" s="2008"/>
      <c r="D34" s="2008"/>
      <c r="E34" s="2008"/>
      <c r="F34" s="2008"/>
      <c r="G34" s="2009"/>
    </row>
    <row r="35" spans="1:7" ht="12.75">
      <c r="A35" s="1992" t="s">
        <v>315</v>
      </c>
      <c r="B35" s="1994">
        <v>6551264</v>
      </c>
      <c r="C35" s="1994">
        <v>6745115</v>
      </c>
      <c r="D35" s="1994">
        <v>6776103</v>
      </c>
      <c r="E35" s="1994">
        <v>6552233</v>
      </c>
      <c r="F35" s="1994">
        <v>6968667</v>
      </c>
      <c r="G35" s="1995">
        <v>7036911</v>
      </c>
    </row>
    <row r="36" spans="1:7" ht="6" customHeight="1">
      <c r="A36" s="1992"/>
      <c r="B36" s="1997"/>
      <c r="C36" s="1997"/>
      <c r="D36" s="1997"/>
      <c r="E36" s="1997"/>
      <c r="F36" s="1997"/>
      <c r="G36" s="1998"/>
    </row>
    <row r="37" spans="1:7" ht="12.75">
      <c r="A37" s="2001" t="s">
        <v>231</v>
      </c>
      <c r="B37" s="2010">
        <v>0</v>
      </c>
      <c r="C37" s="2010">
        <v>0</v>
      </c>
      <c r="D37" s="2010">
        <v>0</v>
      </c>
      <c r="E37" s="2010">
        <v>0</v>
      </c>
      <c r="F37" s="2010">
        <v>0</v>
      </c>
      <c r="G37" s="2011">
        <v>0</v>
      </c>
    </row>
    <row r="38" spans="1:7" ht="15.75" customHeight="1">
      <c r="A38" s="2012" t="s">
        <v>232</v>
      </c>
      <c r="B38" s="2010">
        <v>2650494</v>
      </c>
      <c r="C38" s="2010">
        <v>2689307</v>
      </c>
      <c r="D38" s="2010">
        <v>2682343</v>
      </c>
      <c r="E38" s="2010">
        <v>2702864</v>
      </c>
      <c r="F38" s="2010">
        <v>2852308</v>
      </c>
      <c r="G38" s="2011">
        <v>2869726</v>
      </c>
    </row>
    <row r="39" spans="1:7" ht="12.75">
      <c r="A39" s="2001" t="s">
        <v>233</v>
      </c>
      <c r="B39" s="2010">
        <v>11340</v>
      </c>
      <c r="C39" s="2010">
        <v>28986</v>
      </c>
      <c r="D39" s="2010">
        <v>16569</v>
      </c>
      <c r="E39" s="2010">
        <v>12634</v>
      </c>
      <c r="F39" s="2010">
        <v>12815</v>
      </c>
      <c r="G39" s="2011">
        <v>10950</v>
      </c>
    </row>
    <row r="40" spans="1:7" ht="12.75">
      <c r="A40" s="2013" t="s">
        <v>234</v>
      </c>
      <c r="B40" s="1994">
        <v>2661834</v>
      </c>
      <c r="C40" s="1994">
        <v>2718293</v>
      </c>
      <c r="D40" s="1994">
        <v>2698912</v>
      </c>
      <c r="E40" s="1994">
        <v>2715498</v>
      </c>
      <c r="F40" s="1994">
        <v>2865123</v>
      </c>
      <c r="G40" s="1995">
        <v>2880676</v>
      </c>
    </row>
    <row r="41" spans="1:7" ht="6" customHeight="1">
      <c r="A41" s="1996"/>
      <c r="B41" s="1997"/>
      <c r="C41" s="1997"/>
      <c r="D41" s="1997"/>
      <c r="E41" s="1997"/>
      <c r="F41" s="1997"/>
      <c r="G41" s="1998"/>
    </row>
    <row r="42" spans="1:7" ht="12.75">
      <c r="A42" s="2001" t="s">
        <v>235</v>
      </c>
      <c r="B42" s="1999">
        <v>20000</v>
      </c>
      <c r="C42" s="1999">
        <v>20000</v>
      </c>
      <c r="D42" s="1999">
        <v>20000</v>
      </c>
      <c r="E42" s="1999">
        <v>20000</v>
      </c>
      <c r="F42" s="1999">
        <v>20000</v>
      </c>
      <c r="G42" s="2000">
        <v>20000</v>
      </c>
    </row>
    <row r="43" spans="1:7" ht="12.75">
      <c r="A43" s="2001" t="s">
        <v>236</v>
      </c>
      <c r="B43" s="2010">
        <v>3355980</v>
      </c>
      <c r="C43" s="2010">
        <v>3458859</v>
      </c>
      <c r="D43" s="2010">
        <v>3457500</v>
      </c>
      <c r="E43" s="2010">
        <v>3650012</v>
      </c>
      <c r="F43" s="2010">
        <v>3895953</v>
      </c>
      <c r="G43" s="2011">
        <v>3974295</v>
      </c>
    </row>
    <row r="44" spans="1:7" ht="12.75">
      <c r="A44" s="2001" t="s">
        <v>237</v>
      </c>
      <c r="B44" s="2010">
        <v>513450</v>
      </c>
      <c r="C44" s="2010">
        <v>547963</v>
      </c>
      <c r="D44" s="2010">
        <v>599691</v>
      </c>
      <c r="E44" s="2010">
        <v>166723</v>
      </c>
      <c r="F44" s="2010">
        <v>187591</v>
      </c>
      <c r="G44" s="2011">
        <v>161940</v>
      </c>
    </row>
    <row r="45" spans="1:7" s="2017" customFormat="1" ht="16.5" customHeight="1">
      <c r="A45" s="2014" t="s">
        <v>238</v>
      </c>
      <c r="B45" s="2015">
        <v>3889430</v>
      </c>
      <c r="C45" s="2015">
        <v>4026822</v>
      </c>
      <c r="D45" s="2015">
        <v>4077191</v>
      </c>
      <c r="E45" s="2015">
        <v>3836735</v>
      </c>
      <c r="F45" s="2015">
        <v>4103544</v>
      </c>
      <c r="G45" s="2016">
        <v>4156235</v>
      </c>
    </row>
    <row r="46" spans="1:7" s="2017" customFormat="1" ht="9.75" customHeight="1">
      <c r="A46" s="2018"/>
      <c r="B46" s="2019"/>
      <c r="C46" s="2019"/>
      <c r="D46" s="2019"/>
      <c r="E46" s="2019"/>
      <c r="F46" s="2019"/>
      <c r="G46" s="2020"/>
    </row>
    <row r="47" spans="1:7" ht="9.75" customHeight="1">
      <c r="A47" s="2021"/>
      <c r="B47" s="2022"/>
      <c r="C47" s="2022"/>
      <c r="D47" s="2022"/>
      <c r="E47" s="2022"/>
      <c r="F47" s="2022"/>
      <c r="G47" s="2022"/>
    </row>
    <row r="48" spans="1:7" ht="15.75">
      <c r="A48" s="2023" t="s">
        <v>520</v>
      </c>
      <c r="B48" s="2024"/>
      <c r="C48" s="2024"/>
      <c r="D48" s="2024"/>
      <c r="E48" s="2024"/>
      <c r="F48" s="2024"/>
      <c r="G48" s="2024"/>
    </row>
    <row r="49" spans="1:7" ht="12.75">
      <c r="A49" s="2022"/>
      <c r="B49" s="2022"/>
      <c r="C49" s="2022"/>
      <c r="D49" s="2022"/>
      <c r="E49" s="2022"/>
      <c r="F49" s="2022"/>
      <c r="G49" s="2022"/>
    </row>
    <row r="50" spans="1:7" ht="12.75">
      <c r="A50" s="2022"/>
      <c r="B50" s="2025"/>
      <c r="C50" s="2025"/>
      <c r="D50" s="2025"/>
      <c r="E50" s="2025"/>
      <c r="F50" s="2025"/>
      <c r="G50" s="2025"/>
    </row>
    <row r="51" spans="1:7" ht="12.75">
      <c r="A51" s="2022"/>
      <c r="B51" s="2022"/>
      <c r="C51" s="2022"/>
      <c r="D51" s="2022"/>
      <c r="E51" s="2022"/>
      <c r="F51" s="2022"/>
      <c r="G51" s="2022"/>
    </row>
    <row r="52" spans="1:7" ht="12.75">
      <c r="A52" s="2022"/>
      <c r="B52" s="2026"/>
      <c r="C52" s="2026"/>
      <c r="D52" s="2026"/>
      <c r="E52" s="2026"/>
      <c r="F52" s="2026"/>
      <c r="G52" s="2026"/>
    </row>
    <row r="53" spans="1:7" ht="12.75">
      <c r="A53" s="2022"/>
      <c r="B53" s="2022"/>
      <c r="C53" s="2022"/>
      <c r="D53" s="2022"/>
      <c r="E53" s="2022"/>
      <c r="F53" s="2022"/>
      <c r="G53" s="2022"/>
    </row>
    <row r="54" spans="1:7" ht="12.75">
      <c r="A54" s="2022"/>
      <c r="B54" s="2025"/>
      <c r="C54" s="2025"/>
      <c r="D54" s="2025"/>
      <c r="E54" s="2025"/>
      <c r="F54" s="2025"/>
      <c r="G54" s="2025"/>
    </row>
    <row r="55" spans="1:7" ht="12.75">
      <c r="A55" s="2022"/>
      <c r="B55" s="2026"/>
      <c r="C55" s="2026"/>
      <c r="D55" s="2026"/>
      <c r="E55" s="2026"/>
      <c r="F55" s="2026"/>
      <c r="G55" s="2026"/>
    </row>
    <row r="56" spans="1:7" ht="12.75">
      <c r="A56" s="2022"/>
      <c r="B56" s="2026"/>
      <c r="C56" s="2026"/>
      <c r="D56" s="2026"/>
      <c r="E56" s="2026"/>
      <c r="F56" s="2026"/>
      <c r="G56" s="2026"/>
    </row>
    <row r="57" spans="1:7" ht="12.75">
      <c r="A57" s="2022"/>
      <c r="B57" s="2022"/>
      <c r="C57" s="2022"/>
      <c r="D57" s="2022"/>
      <c r="E57" s="2022"/>
      <c r="F57" s="2022"/>
      <c r="G57" s="2022"/>
    </row>
    <row r="58" spans="1:7" ht="12.75">
      <c r="A58" s="2022"/>
      <c r="B58" s="2022"/>
      <c r="C58" s="2022"/>
      <c r="D58" s="2022"/>
      <c r="E58" s="2022"/>
      <c r="F58" s="2022"/>
      <c r="G58" s="2022"/>
    </row>
    <row r="59" spans="1:7" ht="12.75">
      <c r="A59" s="2022"/>
      <c r="B59" s="2022"/>
      <c r="C59" s="2022"/>
      <c r="D59" s="2022"/>
      <c r="E59" s="2022"/>
      <c r="F59" s="2022"/>
      <c r="G59" s="2022"/>
    </row>
    <row r="60" spans="1:7" ht="12.75">
      <c r="A60" s="2022"/>
      <c r="B60" s="2022"/>
      <c r="C60" s="2022"/>
      <c r="D60" s="2022"/>
      <c r="E60" s="2022"/>
      <c r="F60" s="2022"/>
      <c r="G60" s="2022"/>
    </row>
    <row r="61" spans="1:7" ht="12.75">
      <c r="A61" s="2022"/>
      <c r="B61" s="2022"/>
      <c r="C61" s="2022"/>
      <c r="D61" s="2022"/>
      <c r="E61" s="2022"/>
      <c r="F61" s="2022"/>
      <c r="G61" s="2022"/>
    </row>
    <row r="62" spans="1:7" ht="12.75">
      <c r="A62" s="2022"/>
      <c r="B62" s="2022"/>
      <c r="C62" s="2022"/>
      <c r="D62" s="2022"/>
      <c r="E62" s="2022"/>
      <c r="F62" s="2022"/>
      <c r="G62" s="2022"/>
    </row>
    <row r="63" spans="1:7" ht="12.75">
      <c r="A63" s="2022"/>
      <c r="B63" s="2022"/>
      <c r="C63" s="2022"/>
      <c r="D63" s="2022"/>
      <c r="E63" s="2022"/>
      <c r="F63" s="2022"/>
      <c r="G63" s="2022"/>
    </row>
    <row r="64" spans="1:7" ht="12.75">
      <c r="A64" s="2022"/>
      <c r="B64" s="2022"/>
      <c r="C64" s="2022"/>
      <c r="D64" s="2022"/>
      <c r="E64" s="2022"/>
      <c r="F64" s="2022"/>
      <c r="G64" s="2022"/>
    </row>
    <row r="65" spans="1:7" ht="12.75">
      <c r="A65" s="2022"/>
      <c r="B65" s="2022"/>
      <c r="C65" s="2022"/>
      <c r="D65" s="2022"/>
      <c r="E65" s="2022"/>
      <c r="F65" s="2022"/>
      <c r="G65" s="2022"/>
    </row>
    <row r="66" spans="1:7" ht="12.75">
      <c r="A66" s="2022"/>
      <c r="B66" s="2022"/>
      <c r="C66" s="2022"/>
      <c r="D66" s="2022"/>
      <c r="E66" s="2022"/>
      <c r="F66" s="2022"/>
      <c r="G66" s="2022"/>
    </row>
    <row r="67" spans="1:7" ht="12.75">
      <c r="A67" s="2022"/>
      <c r="B67" s="2022"/>
      <c r="C67" s="2022"/>
      <c r="D67" s="2022"/>
      <c r="E67" s="2022"/>
      <c r="F67" s="2022"/>
      <c r="G67" s="2022"/>
    </row>
    <row r="68" spans="1:7" ht="12.75">
      <c r="A68" s="2022"/>
      <c r="B68" s="2022"/>
      <c r="C68" s="2022"/>
      <c r="D68" s="2022"/>
      <c r="E68" s="2022"/>
      <c r="F68" s="2022"/>
      <c r="G68" s="2022"/>
    </row>
    <row r="69" spans="1:7" ht="12.75">
      <c r="A69" s="2022"/>
      <c r="B69" s="2022"/>
      <c r="C69" s="2022"/>
      <c r="D69" s="2022"/>
      <c r="E69" s="2022"/>
      <c r="F69" s="2022"/>
      <c r="G69" s="2022"/>
    </row>
    <row r="70" spans="1:7" ht="12.75">
      <c r="A70" s="2022"/>
      <c r="B70" s="2022"/>
      <c r="C70" s="2022"/>
      <c r="D70" s="2022"/>
      <c r="E70" s="2022"/>
      <c r="F70" s="2022"/>
      <c r="G70" s="2022"/>
    </row>
    <row r="71" spans="1:7" ht="12.75">
      <c r="A71" s="2022"/>
      <c r="B71" s="2022"/>
      <c r="C71" s="2022"/>
      <c r="D71" s="2022"/>
      <c r="E71" s="2022"/>
      <c r="F71" s="2022"/>
      <c r="G71" s="2022"/>
    </row>
    <row r="72" spans="1:7" ht="12.75">
      <c r="A72" s="2022"/>
      <c r="B72" s="2022"/>
      <c r="C72" s="2022"/>
      <c r="D72" s="2022"/>
      <c r="E72" s="2022"/>
      <c r="F72" s="2022"/>
      <c r="G72" s="2022"/>
    </row>
    <row r="73" spans="1:7" ht="12.75">
      <c r="A73" s="2022"/>
      <c r="B73" s="2022"/>
      <c r="C73" s="2022"/>
      <c r="D73" s="2022"/>
      <c r="E73" s="2022"/>
      <c r="F73" s="2022"/>
      <c r="G73" s="2022"/>
    </row>
    <row r="74" spans="1:7" ht="12.75">
      <c r="A74" s="2022"/>
      <c r="B74" s="2022"/>
      <c r="C74" s="2022"/>
      <c r="D74" s="2022"/>
      <c r="E74" s="2022"/>
      <c r="F74" s="2022"/>
      <c r="G74" s="2022"/>
    </row>
    <row r="75" spans="1:7" ht="12.75">
      <c r="A75" s="2022"/>
      <c r="B75" s="2022"/>
      <c r="C75" s="2022"/>
      <c r="D75" s="2022"/>
      <c r="E75" s="2022"/>
      <c r="F75" s="2022"/>
      <c r="G75" s="2022"/>
    </row>
    <row r="76" spans="1:7" ht="12.75">
      <c r="A76" s="2022"/>
      <c r="B76" s="2022"/>
      <c r="C76" s="2022"/>
      <c r="D76" s="2022"/>
      <c r="E76" s="2022"/>
      <c r="F76" s="2022"/>
      <c r="G76" s="2022"/>
    </row>
    <row r="77" spans="1:7" ht="12.75">
      <c r="A77" s="2022"/>
      <c r="B77" s="2022"/>
      <c r="C77" s="2022"/>
      <c r="D77" s="2022"/>
      <c r="E77" s="2022"/>
      <c r="F77" s="2022"/>
      <c r="G77" s="2022"/>
    </row>
    <row r="78" spans="1:7" ht="12.75">
      <c r="A78" s="2022"/>
      <c r="B78" s="2022"/>
      <c r="C78" s="2022"/>
      <c r="D78" s="2022"/>
      <c r="E78" s="2022"/>
      <c r="F78" s="2022"/>
      <c r="G78" s="2022"/>
    </row>
    <row r="79" spans="1:7" ht="12.75">
      <c r="A79" s="2022"/>
      <c r="B79" s="2022"/>
      <c r="C79" s="2022"/>
      <c r="D79" s="2022"/>
      <c r="E79" s="2022"/>
      <c r="F79" s="2022"/>
      <c r="G79" s="2022"/>
    </row>
    <row r="80" spans="1:7" ht="12.75">
      <c r="A80" s="2022"/>
      <c r="B80" s="2022"/>
      <c r="C80" s="2022"/>
      <c r="D80" s="2022"/>
      <c r="E80" s="2022"/>
      <c r="F80" s="2022"/>
      <c r="G80" s="2022"/>
    </row>
    <row r="81" spans="1:7" ht="12.75">
      <c r="A81" s="2022"/>
      <c r="B81" s="2022"/>
      <c r="C81" s="2022"/>
      <c r="D81" s="2022"/>
      <c r="E81" s="2022"/>
      <c r="F81" s="2022"/>
      <c r="G81" s="2022"/>
    </row>
    <row r="82" spans="1:7" ht="12.75">
      <c r="A82" s="2022"/>
      <c r="B82" s="2022"/>
      <c r="C82" s="2022"/>
      <c r="D82" s="2022"/>
      <c r="E82" s="2022"/>
      <c r="F82" s="2022"/>
      <c r="G82" s="2022"/>
    </row>
    <row r="83" spans="1:7" ht="12.75">
      <c r="A83" s="2022"/>
      <c r="B83" s="2022"/>
      <c r="C83" s="2022"/>
      <c r="D83" s="2022"/>
      <c r="E83" s="2022"/>
      <c r="F83" s="2022"/>
      <c r="G83" s="2022"/>
    </row>
    <row r="84" spans="1:7" ht="12.75">
      <c r="A84" s="2022"/>
      <c r="B84" s="2022"/>
      <c r="C84" s="2022"/>
      <c r="D84" s="2022"/>
      <c r="E84" s="2022"/>
      <c r="F84" s="2022"/>
      <c r="G84" s="2022"/>
    </row>
    <row r="85" spans="1:7" ht="12.75">
      <c r="A85" s="2022"/>
      <c r="B85" s="2022"/>
      <c r="C85" s="2022"/>
      <c r="D85" s="2022"/>
      <c r="E85" s="2022"/>
      <c r="F85" s="2022"/>
      <c r="G85" s="2022"/>
    </row>
    <row r="86" spans="1:7" ht="12.75">
      <c r="A86" s="2022"/>
      <c r="B86" s="2022"/>
      <c r="C86" s="2022"/>
      <c r="D86" s="2022"/>
      <c r="E86" s="2022"/>
      <c r="F86" s="2022"/>
      <c r="G86" s="2022"/>
    </row>
    <row r="87" spans="1:7" ht="12.75">
      <c r="A87" s="2022"/>
      <c r="B87" s="2022"/>
      <c r="C87" s="2022"/>
      <c r="D87" s="2022"/>
      <c r="E87" s="2022"/>
      <c r="F87" s="2022"/>
      <c r="G87" s="2022"/>
    </row>
    <row r="88" spans="1:7" ht="12.75">
      <c r="A88" s="2022"/>
      <c r="B88" s="2022"/>
      <c r="C88" s="2022"/>
      <c r="D88" s="2022"/>
      <c r="E88" s="2022"/>
      <c r="F88" s="2022"/>
      <c r="G88" s="2022"/>
    </row>
    <row r="89" spans="1:7" ht="12.75">
      <c r="A89" s="2022"/>
      <c r="B89" s="2022"/>
      <c r="C89" s="2022"/>
      <c r="D89" s="2022"/>
      <c r="E89" s="2022"/>
      <c r="F89" s="2022"/>
      <c r="G89" s="2022"/>
    </row>
    <row r="90" spans="1:7" ht="12.75">
      <c r="A90" s="2022"/>
      <c r="B90" s="2022"/>
      <c r="C90" s="2022"/>
      <c r="D90" s="2022"/>
      <c r="E90" s="2022"/>
      <c r="F90" s="2022"/>
      <c r="G90" s="2022"/>
    </row>
    <row r="91" spans="1:7" ht="12.75">
      <c r="A91" s="2022"/>
      <c r="B91" s="2022"/>
      <c r="C91" s="2022"/>
      <c r="D91" s="2022"/>
      <c r="E91" s="2022"/>
      <c r="F91" s="2022"/>
      <c r="G91" s="2022"/>
    </row>
    <row r="92" spans="1:7" ht="12.75">
      <c r="A92" s="2022"/>
      <c r="B92" s="2022"/>
      <c r="C92" s="2022"/>
      <c r="D92" s="2022"/>
      <c r="E92" s="2022"/>
      <c r="F92" s="2022"/>
      <c r="G92" s="2022"/>
    </row>
    <row r="93" spans="1:7" ht="12.75">
      <c r="A93" s="2022"/>
      <c r="B93" s="2022"/>
      <c r="C93" s="2022"/>
      <c r="D93" s="2022"/>
      <c r="E93" s="2022"/>
      <c r="F93" s="2022"/>
      <c r="G93" s="2022"/>
    </row>
    <row r="94" spans="1:7" ht="12.75">
      <c r="A94" s="2022"/>
      <c r="B94" s="2022"/>
      <c r="C94" s="2022"/>
      <c r="D94" s="2022"/>
      <c r="E94" s="2022"/>
      <c r="F94" s="2022"/>
      <c r="G94" s="2022"/>
    </row>
    <row r="95" spans="1:7" ht="12.75">
      <c r="A95" s="2022"/>
      <c r="B95" s="2022"/>
      <c r="C95" s="2022"/>
      <c r="D95" s="2022"/>
      <c r="E95" s="2022"/>
      <c r="F95" s="2022"/>
      <c r="G95" s="2022"/>
    </row>
    <row r="96" spans="1:7" ht="12.75">
      <c r="A96" s="2022"/>
      <c r="B96" s="2022"/>
      <c r="C96" s="2022"/>
      <c r="D96" s="2022"/>
      <c r="E96" s="2022"/>
      <c r="F96" s="2022"/>
      <c r="G96" s="2022"/>
    </row>
    <row r="97" spans="1:7" ht="12.75">
      <c r="A97" s="2022"/>
      <c r="B97" s="2022"/>
      <c r="C97" s="2022"/>
      <c r="D97" s="2022"/>
      <c r="E97" s="2022"/>
      <c r="F97" s="2022"/>
      <c r="G97" s="2022"/>
    </row>
    <row r="98" spans="1:7" ht="12.75">
      <c r="A98" s="2022"/>
      <c r="B98" s="2022"/>
      <c r="C98" s="2022"/>
      <c r="D98" s="2022"/>
      <c r="E98" s="2022"/>
      <c r="F98" s="2022"/>
      <c r="G98" s="2022"/>
    </row>
    <row r="99" spans="1:7" ht="12.75">
      <c r="A99" s="2022"/>
      <c r="B99" s="2022"/>
      <c r="C99" s="2022"/>
      <c r="D99" s="2022"/>
      <c r="E99" s="2022"/>
      <c r="F99" s="2022"/>
      <c r="G99" s="2022"/>
    </row>
    <row r="100" spans="1:7" ht="12.75">
      <c r="A100" s="2022"/>
      <c r="B100" s="2022"/>
      <c r="C100" s="2022"/>
      <c r="D100" s="2022"/>
      <c r="E100" s="2022"/>
      <c r="F100" s="2022"/>
      <c r="G100" s="2022"/>
    </row>
    <row r="101" spans="1:7" ht="12.75">
      <c r="A101" s="2022"/>
      <c r="B101" s="2022"/>
      <c r="C101" s="2022"/>
      <c r="D101" s="2022"/>
      <c r="E101" s="2022"/>
      <c r="F101" s="2022"/>
      <c r="G101" s="2022"/>
    </row>
    <row r="102" spans="1:7" ht="12.75">
      <c r="A102" s="2022"/>
      <c r="B102" s="2022"/>
      <c r="C102" s="2022"/>
      <c r="D102" s="2022"/>
      <c r="E102" s="2022"/>
      <c r="F102" s="2022"/>
      <c r="G102" s="2022"/>
    </row>
    <row r="103" spans="1:7" ht="12.75">
      <c r="A103" s="2022"/>
      <c r="B103" s="2022"/>
      <c r="C103" s="2022"/>
      <c r="D103" s="2022"/>
      <c r="E103" s="2022"/>
      <c r="F103" s="2022"/>
      <c r="G103" s="2022"/>
    </row>
    <row r="104" spans="1:7" ht="12.75">
      <c r="A104" s="2022"/>
      <c r="B104" s="2022"/>
      <c r="C104" s="2022"/>
      <c r="D104" s="2022"/>
      <c r="E104" s="2022"/>
      <c r="F104" s="2022"/>
      <c r="G104" s="2022"/>
    </row>
    <row r="105" spans="1:7" ht="12.75">
      <c r="A105" s="2022"/>
      <c r="B105" s="2022"/>
      <c r="C105" s="2022"/>
      <c r="D105" s="2022"/>
      <c r="E105" s="2022"/>
      <c r="F105" s="2022"/>
      <c r="G105" s="2022"/>
    </row>
    <row r="106" spans="1:7" ht="12.75">
      <c r="A106" s="2022"/>
      <c r="B106" s="2022"/>
      <c r="C106" s="2022"/>
      <c r="D106" s="2022"/>
      <c r="E106" s="2022"/>
      <c r="F106" s="2022"/>
      <c r="G106" s="2022"/>
    </row>
    <row r="107" spans="1:7" ht="12.75">
      <c r="A107" s="2022"/>
      <c r="B107" s="2022"/>
      <c r="C107" s="2022"/>
      <c r="D107" s="2022"/>
      <c r="E107" s="2022"/>
      <c r="F107" s="2022"/>
      <c r="G107" s="2022"/>
    </row>
    <row r="108" spans="1:7" ht="12.75">
      <c r="A108" s="2022"/>
      <c r="B108" s="2022"/>
      <c r="C108" s="2022"/>
      <c r="D108" s="2022"/>
      <c r="E108" s="2022"/>
      <c r="F108" s="2022"/>
      <c r="G108" s="2022"/>
    </row>
    <row r="109" spans="1:7" ht="12.75">
      <c r="A109" s="2022"/>
      <c r="B109" s="2022"/>
      <c r="C109" s="2022"/>
      <c r="D109" s="2022"/>
      <c r="E109" s="2022"/>
      <c r="F109" s="2022"/>
      <c r="G109" s="2022"/>
    </row>
    <row r="110" spans="1:7" ht="12.75">
      <c r="A110" s="2022"/>
      <c r="B110" s="2022"/>
      <c r="C110" s="2022"/>
      <c r="D110" s="2022"/>
      <c r="E110" s="2022"/>
      <c r="F110" s="2022"/>
      <c r="G110" s="2022"/>
    </row>
    <row r="111" spans="1:7" ht="12.75">
      <c r="A111" s="2022"/>
      <c r="B111" s="2022"/>
      <c r="C111" s="2022"/>
      <c r="D111" s="2022"/>
      <c r="E111" s="2022"/>
      <c r="F111" s="2022"/>
      <c r="G111" s="2022"/>
    </row>
    <row r="112" spans="1:7" ht="12.75">
      <c r="A112" s="2022"/>
      <c r="B112" s="2022"/>
      <c r="C112" s="2022"/>
      <c r="D112" s="2022"/>
      <c r="E112" s="2022"/>
      <c r="F112" s="2022"/>
      <c r="G112" s="2022"/>
    </row>
    <row r="113" spans="1:7" ht="12.75">
      <c r="A113" s="2022"/>
      <c r="B113" s="2022"/>
      <c r="C113" s="2022"/>
      <c r="D113" s="2022"/>
      <c r="E113" s="2022"/>
      <c r="F113" s="2022"/>
      <c r="G113" s="2022"/>
    </row>
    <row r="114" spans="1:7" ht="12.75">
      <c r="A114" s="2022"/>
      <c r="B114" s="2022"/>
      <c r="C114" s="2022"/>
      <c r="D114" s="2022"/>
      <c r="E114" s="2022"/>
      <c r="F114" s="2022"/>
      <c r="G114" s="2022"/>
    </row>
    <row r="115" spans="1:7" ht="12.75">
      <c r="A115" s="2022"/>
      <c r="B115" s="2022"/>
      <c r="C115" s="2022"/>
      <c r="D115" s="2022"/>
      <c r="E115" s="2022"/>
      <c r="F115" s="2022"/>
      <c r="G115" s="2022"/>
    </row>
    <row r="116" spans="1:7" ht="12.75">
      <c r="A116" s="2022"/>
      <c r="B116" s="2022"/>
      <c r="C116" s="2022"/>
      <c r="D116" s="2022"/>
      <c r="E116" s="2022"/>
      <c r="F116" s="2022"/>
      <c r="G116" s="2022"/>
    </row>
    <row r="117" spans="1:7" ht="12.75">
      <c r="A117" s="2022"/>
      <c r="B117" s="2022"/>
      <c r="C117" s="2022"/>
      <c r="D117" s="2022"/>
      <c r="E117" s="2022"/>
      <c r="F117" s="2022"/>
      <c r="G117" s="2022"/>
    </row>
    <row r="118" spans="1:7" ht="12.75">
      <c r="A118" s="2022"/>
      <c r="B118" s="2022"/>
      <c r="C118" s="2022"/>
      <c r="D118" s="2022"/>
      <c r="E118" s="2022"/>
      <c r="F118" s="2022"/>
      <c r="G118" s="2022"/>
    </row>
    <row r="119" spans="1:7" ht="12.75">
      <c r="A119" s="2022"/>
      <c r="B119" s="2022"/>
      <c r="C119" s="2022"/>
      <c r="D119" s="2022"/>
      <c r="E119" s="2022"/>
      <c r="F119" s="2022"/>
      <c r="G119" s="2022"/>
    </row>
    <row r="120" spans="1:7" ht="12.75">
      <c r="A120" s="2022"/>
      <c r="B120" s="2022"/>
      <c r="C120" s="2022"/>
      <c r="D120" s="2022"/>
      <c r="E120" s="2022"/>
      <c r="F120" s="2022"/>
      <c r="G120" s="2022"/>
    </row>
    <row r="121" spans="1:7" ht="12.75">
      <c r="A121" s="2022"/>
      <c r="B121" s="2022"/>
      <c r="C121" s="2022"/>
      <c r="D121" s="2022"/>
      <c r="E121" s="2022"/>
      <c r="F121" s="2022"/>
      <c r="G121" s="2022"/>
    </row>
    <row r="122" spans="1:7" ht="12.75">
      <c r="A122" s="2022"/>
      <c r="B122" s="2022"/>
      <c r="C122" s="2022"/>
      <c r="D122" s="2022"/>
      <c r="E122" s="2022"/>
      <c r="F122" s="2022"/>
      <c r="G122" s="2022"/>
    </row>
    <row r="123" spans="1:7" ht="12.75">
      <c r="A123" s="2022"/>
      <c r="B123" s="2022"/>
      <c r="C123" s="2022"/>
      <c r="D123" s="2022"/>
      <c r="E123" s="2022"/>
      <c r="F123" s="2022"/>
      <c r="G123" s="2022"/>
    </row>
    <row r="124" spans="1:7" ht="12.75">
      <c r="A124" s="2022"/>
      <c r="B124" s="2022"/>
      <c r="C124" s="2022"/>
      <c r="D124" s="2022"/>
      <c r="E124" s="2022"/>
      <c r="F124" s="2022"/>
      <c r="G124" s="2022"/>
    </row>
    <row r="125" spans="1:7" ht="12.75">
      <c r="A125" s="2022"/>
      <c r="B125" s="2022"/>
      <c r="C125" s="2022"/>
      <c r="D125" s="2022"/>
      <c r="E125" s="2022"/>
      <c r="F125" s="2022"/>
      <c r="G125" s="2022"/>
    </row>
    <row r="126" spans="1:7" ht="12.75">
      <c r="A126" s="2022"/>
      <c r="B126" s="2022"/>
      <c r="C126" s="2022"/>
      <c r="D126" s="2022"/>
      <c r="E126" s="2022"/>
      <c r="F126" s="2022"/>
      <c r="G126" s="2022"/>
    </row>
    <row r="127" spans="1:7" ht="12.75">
      <c r="A127" s="2022"/>
      <c r="B127" s="2022"/>
      <c r="C127" s="2022"/>
      <c r="D127" s="2022"/>
      <c r="E127" s="2022"/>
      <c r="F127" s="2022"/>
      <c r="G127" s="2022"/>
    </row>
    <row r="128" spans="1:7" ht="12.75">
      <c r="A128" s="2022"/>
      <c r="B128" s="2022"/>
      <c r="C128" s="2022"/>
      <c r="D128" s="2022"/>
      <c r="E128" s="2022"/>
      <c r="F128" s="2022"/>
      <c r="G128" s="2022"/>
    </row>
    <row r="129" spans="1:7" ht="12.75">
      <c r="A129" s="2022"/>
      <c r="B129" s="2022"/>
      <c r="C129" s="2022"/>
      <c r="D129" s="2022"/>
      <c r="E129" s="2022"/>
      <c r="F129" s="2022"/>
      <c r="G129" s="2022"/>
    </row>
    <row r="130" spans="1:7" ht="12.75">
      <c r="A130" s="2022"/>
      <c r="B130" s="2022"/>
      <c r="C130" s="2022"/>
      <c r="D130" s="2022"/>
      <c r="E130" s="2022"/>
      <c r="F130" s="2022"/>
      <c r="G130" s="2022"/>
    </row>
    <row r="131" spans="1:7" ht="12.75">
      <c r="A131" s="2022"/>
      <c r="B131" s="2022"/>
      <c r="C131" s="2022"/>
      <c r="D131" s="2022"/>
      <c r="E131" s="2022"/>
      <c r="F131" s="2022"/>
      <c r="G131" s="2022"/>
    </row>
    <row r="132" spans="1:7" ht="12.75">
      <c r="A132" s="2022"/>
      <c r="B132" s="2022"/>
      <c r="C132" s="2022"/>
      <c r="D132" s="2022"/>
      <c r="E132" s="2022"/>
      <c r="F132" s="2022"/>
      <c r="G132" s="2022"/>
    </row>
    <row r="133" spans="1:7" ht="12.75">
      <c r="A133" s="2022"/>
      <c r="B133" s="2022"/>
      <c r="C133" s="2022"/>
      <c r="D133" s="2022"/>
      <c r="E133" s="2022"/>
      <c r="F133" s="2022"/>
      <c r="G133" s="2022"/>
    </row>
    <row r="134" spans="1:7" ht="12.75">
      <c r="A134" s="2022"/>
      <c r="B134" s="2022"/>
      <c r="C134" s="2022"/>
      <c r="D134" s="2022"/>
      <c r="E134" s="2022"/>
      <c r="F134" s="2022"/>
      <c r="G134" s="2022"/>
    </row>
    <row r="135" spans="1:7" ht="12.75">
      <c r="A135" s="2022"/>
      <c r="B135" s="2022"/>
      <c r="C135" s="2022"/>
      <c r="D135" s="2022"/>
      <c r="E135" s="2022"/>
      <c r="F135" s="2022"/>
      <c r="G135" s="2022"/>
    </row>
    <row r="136" spans="1:7" ht="12.75">
      <c r="A136" s="2022"/>
      <c r="B136" s="2022"/>
      <c r="C136" s="2022"/>
      <c r="D136" s="2022"/>
      <c r="E136" s="2022"/>
      <c r="F136" s="2022"/>
      <c r="G136" s="2022"/>
    </row>
    <row r="137" spans="1:7" ht="12.75">
      <c r="A137" s="2022"/>
      <c r="B137" s="2022"/>
      <c r="C137" s="2022"/>
      <c r="D137" s="2022"/>
      <c r="E137" s="2022"/>
      <c r="F137" s="2022"/>
      <c r="G137" s="2022"/>
    </row>
    <row r="138" spans="1:7" ht="12.75">
      <c r="A138" s="2022"/>
      <c r="B138" s="2022"/>
      <c r="C138" s="2022"/>
      <c r="D138" s="2022"/>
      <c r="E138" s="2022"/>
      <c r="F138" s="2022"/>
      <c r="G138" s="2022"/>
    </row>
    <row r="139" spans="1:7" ht="12.75">
      <c r="A139" s="2022"/>
      <c r="B139" s="2022"/>
      <c r="C139" s="2022"/>
      <c r="D139" s="2022"/>
      <c r="E139" s="2022"/>
      <c r="F139" s="2022"/>
      <c r="G139" s="2022"/>
    </row>
    <row r="140" spans="1:7" ht="12.75">
      <c r="A140" s="2022"/>
      <c r="B140" s="2022"/>
      <c r="C140" s="2022"/>
      <c r="D140" s="2022"/>
      <c r="E140" s="2022"/>
      <c r="F140" s="2022"/>
      <c r="G140" s="2022"/>
    </row>
    <row r="141" spans="1:7" ht="12.75">
      <c r="A141" s="2022"/>
      <c r="B141" s="2022"/>
      <c r="C141" s="2022"/>
      <c r="D141" s="2022"/>
      <c r="E141" s="2022"/>
      <c r="F141" s="2022"/>
      <c r="G141" s="2022"/>
    </row>
    <row r="142" spans="1:7" ht="12.75">
      <c r="A142" s="2022"/>
      <c r="B142" s="2022"/>
      <c r="C142" s="2022"/>
      <c r="D142" s="2022"/>
      <c r="E142" s="2022"/>
      <c r="F142" s="2022"/>
      <c r="G142" s="2022"/>
    </row>
    <row r="143" spans="1:7" ht="12.75">
      <c r="A143" s="2022"/>
      <c r="B143" s="2022"/>
      <c r="C143" s="2022"/>
      <c r="D143" s="2022"/>
      <c r="E143" s="2022"/>
      <c r="F143" s="2022"/>
      <c r="G143" s="2022"/>
    </row>
    <row r="144" spans="1:7" ht="12.75">
      <c r="A144" s="2022"/>
      <c r="B144" s="2022"/>
      <c r="C144" s="2022"/>
      <c r="D144" s="2022"/>
      <c r="E144" s="2022"/>
      <c r="F144" s="2022"/>
      <c r="G144" s="2022"/>
    </row>
    <row r="145" spans="1:7" ht="12.75">
      <c r="A145" s="2022"/>
      <c r="B145" s="2022"/>
      <c r="C145" s="2022"/>
      <c r="D145" s="2022"/>
      <c r="E145" s="2022"/>
      <c r="F145" s="2022"/>
      <c r="G145" s="2022"/>
    </row>
    <row r="146" spans="1:7" ht="12.75">
      <c r="A146" s="2022"/>
      <c r="B146" s="2022"/>
      <c r="C146" s="2022"/>
      <c r="D146" s="2022"/>
      <c r="E146" s="2022"/>
      <c r="F146" s="2022"/>
      <c r="G146" s="2022"/>
    </row>
    <row r="147" spans="1:7" ht="12.75">
      <c r="A147" s="2022"/>
      <c r="B147" s="2022"/>
      <c r="C147" s="2022"/>
      <c r="D147" s="2022"/>
      <c r="E147" s="2022"/>
      <c r="F147" s="2022"/>
      <c r="G147" s="2022"/>
    </row>
    <row r="148" spans="1:7" ht="12.75">
      <c r="A148" s="2022"/>
      <c r="B148" s="2022"/>
      <c r="C148" s="2022"/>
      <c r="D148" s="2022"/>
      <c r="E148" s="2022"/>
      <c r="F148" s="2022"/>
      <c r="G148" s="2022"/>
    </row>
    <row r="149" spans="1:7" ht="12.75">
      <c r="A149" s="2022"/>
      <c r="B149" s="2022"/>
      <c r="C149" s="2022"/>
      <c r="D149" s="2022"/>
      <c r="E149" s="2022"/>
      <c r="F149" s="2022"/>
      <c r="G149" s="2022"/>
    </row>
    <row r="150" spans="1:7" ht="12.75">
      <c r="A150" s="2022"/>
      <c r="B150" s="2022"/>
      <c r="C150" s="2022"/>
      <c r="D150" s="2022"/>
      <c r="E150" s="2022"/>
      <c r="F150" s="2022"/>
      <c r="G150" s="2022"/>
    </row>
    <row r="151" spans="1:7" ht="12.75">
      <c r="A151" s="2022"/>
      <c r="B151" s="2022"/>
      <c r="C151" s="2022"/>
      <c r="D151" s="2022"/>
      <c r="E151" s="2022"/>
      <c r="F151" s="2022"/>
      <c r="G151" s="2022"/>
    </row>
    <row r="152" spans="1:7" ht="12.75">
      <c r="A152" s="2022"/>
      <c r="B152" s="2022"/>
      <c r="C152" s="2022"/>
      <c r="D152" s="2022"/>
      <c r="E152" s="2022"/>
      <c r="F152" s="2022"/>
      <c r="G152" s="2022"/>
    </row>
    <row r="153" spans="1:7" ht="12.75">
      <c r="A153" s="2022"/>
      <c r="B153" s="2022"/>
      <c r="C153" s="2022"/>
      <c r="D153" s="2022"/>
      <c r="E153" s="2022"/>
      <c r="F153" s="2022"/>
      <c r="G153" s="2022"/>
    </row>
    <row r="154" spans="1:7" ht="12.75">
      <c r="A154" s="2022"/>
      <c r="B154" s="2022"/>
      <c r="C154" s="2022"/>
      <c r="D154" s="2022"/>
      <c r="E154" s="2022"/>
      <c r="F154" s="2022"/>
      <c r="G154" s="2022"/>
    </row>
    <row r="155" spans="1:7" ht="12.75">
      <c r="A155" s="2022"/>
      <c r="B155" s="2022"/>
      <c r="C155" s="2022"/>
      <c r="D155" s="2022"/>
      <c r="E155" s="2022"/>
      <c r="F155" s="2022"/>
      <c r="G155" s="2022"/>
    </row>
    <row r="156" spans="1:7" ht="12.75">
      <c r="A156" s="2022"/>
      <c r="B156" s="2022"/>
      <c r="C156" s="2022"/>
      <c r="D156" s="2022"/>
      <c r="E156" s="2022"/>
      <c r="F156" s="2022"/>
      <c r="G156" s="2022"/>
    </row>
    <row r="157" spans="1:7" ht="12.75">
      <c r="A157" s="2022"/>
      <c r="B157" s="2022"/>
      <c r="C157" s="2022"/>
      <c r="D157" s="2022"/>
      <c r="E157" s="2022"/>
      <c r="F157" s="2022"/>
      <c r="G157" s="2022"/>
    </row>
    <row r="158" spans="1:7" ht="12.75">
      <c r="A158" s="2022"/>
      <c r="B158" s="2022"/>
      <c r="C158" s="2022"/>
      <c r="D158" s="2022"/>
      <c r="E158" s="2022"/>
      <c r="F158" s="2022"/>
      <c r="G158" s="2022"/>
    </row>
    <row r="159" spans="1:7" ht="12.75">
      <c r="A159" s="2022"/>
      <c r="B159" s="2022"/>
      <c r="C159" s="2022"/>
      <c r="D159" s="2022"/>
      <c r="E159" s="2022"/>
      <c r="F159" s="2022"/>
      <c r="G159" s="2022"/>
    </row>
    <row r="160" spans="1:7" ht="12.75">
      <c r="A160" s="2022"/>
      <c r="B160" s="2022"/>
      <c r="C160" s="2022"/>
      <c r="D160" s="2022"/>
      <c r="E160" s="2022"/>
      <c r="F160" s="2022"/>
      <c r="G160" s="2022"/>
    </row>
    <row r="161" spans="1:7" ht="12.75">
      <c r="A161" s="2022"/>
      <c r="B161" s="2022"/>
      <c r="C161" s="2022"/>
      <c r="D161" s="2022"/>
      <c r="E161" s="2022"/>
      <c r="F161" s="2022"/>
      <c r="G161" s="2022"/>
    </row>
    <row r="162" spans="1:7" ht="12.75">
      <c r="A162" s="2022"/>
      <c r="B162" s="2022"/>
      <c r="C162" s="2022"/>
      <c r="D162" s="2022"/>
      <c r="E162" s="2022"/>
      <c r="F162" s="2022"/>
      <c r="G162" s="2022"/>
    </row>
    <row r="163" spans="1:7" ht="12.75">
      <c r="A163" s="2022"/>
      <c r="B163" s="2022"/>
      <c r="C163" s="2022"/>
      <c r="D163" s="2022"/>
      <c r="E163" s="2022"/>
      <c r="F163" s="2022"/>
      <c r="G163" s="2022"/>
    </row>
    <row r="164" spans="1:7" ht="12.75">
      <c r="A164" s="2022"/>
      <c r="B164" s="2022"/>
      <c r="C164" s="2022"/>
      <c r="D164" s="2022"/>
      <c r="E164" s="2022"/>
      <c r="F164" s="2022"/>
      <c r="G164" s="2022"/>
    </row>
    <row r="165" spans="1:7" ht="12.75">
      <c r="A165" s="2022"/>
      <c r="B165" s="2022"/>
      <c r="C165" s="2022"/>
      <c r="D165" s="2022"/>
      <c r="E165" s="2022"/>
      <c r="F165" s="2022"/>
      <c r="G165" s="2022"/>
    </row>
    <row r="166" spans="1:7" ht="12.75">
      <c r="A166" s="2022"/>
      <c r="B166" s="2022"/>
      <c r="C166" s="2022"/>
      <c r="D166" s="2022"/>
      <c r="E166" s="2022"/>
      <c r="F166" s="2022"/>
      <c r="G166" s="2022"/>
    </row>
    <row r="167" spans="1:7" ht="12.75">
      <c r="A167" s="2022"/>
      <c r="B167" s="2022"/>
      <c r="C167" s="2022"/>
      <c r="D167" s="2022"/>
      <c r="E167" s="2022"/>
      <c r="F167" s="2022"/>
      <c r="G167" s="2022"/>
    </row>
    <row r="168" spans="1:7" ht="12.75">
      <c r="A168" s="2022"/>
      <c r="B168" s="2022"/>
      <c r="C168" s="2022"/>
      <c r="D168" s="2022"/>
      <c r="E168" s="2022"/>
      <c r="F168" s="2022"/>
      <c r="G168" s="2022"/>
    </row>
    <row r="169" spans="1:7" ht="12.75">
      <c r="A169" s="2022"/>
      <c r="B169" s="2022"/>
      <c r="C169" s="2022"/>
      <c r="D169" s="2022"/>
      <c r="E169" s="2022"/>
      <c r="F169" s="2022"/>
      <c r="G169" s="2022"/>
    </row>
    <row r="170" spans="1:7" ht="12.75">
      <c r="A170" s="2022"/>
      <c r="B170" s="2022"/>
      <c r="C170" s="2022"/>
      <c r="D170" s="2022"/>
      <c r="E170" s="2022"/>
      <c r="F170" s="2022"/>
      <c r="G170" s="2022"/>
    </row>
    <row r="171" spans="1:7" ht="12.75">
      <c r="A171" s="2022"/>
      <c r="B171" s="2022"/>
      <c r="C171" s="2022"/>
      <c r="D171" s="2022"/>
      <c r="E171" s="2022"/>
      <c r="F171" s="2022"/>
      <c r="G171" s="2022"/>
    </row>
    <row r="172" spans="1:7" ht="12.75">
      <c r="A172" s="2022"/>
      <c r="B172" s="2022"/>
      <c r="C172" s="2022"/>
      <c r="D172" s="2022"/>
      <c r="E172" s="2022"/>
      <c r="F172" s="2022"/>
      <c r="G172" s="2022"/>
    </row>
    <row r="173" spans="1:7" ht="12.75">
      <c r="A173" s="2022"/>
      <c r="B173" s="2022"/>
      <c r="C173" s="2022"/>
      <c r="D173" s="2022"/>
      <c r="E173" s="2022"/>
      <c r="F173" s="2022"/>
      <c r="G173" s="2022"/>
    </row>
    <row r="174" spans="1:7" ht="12.75">
      <c r="A174" s="2022"/>
      <c r="B174" s="2022"/>
      <c r="C174" s="2022"/>
      <c r="D174" s="2022"/>
      <c r="E174" s="2022"/>
      <c r="F174" s="2022"/>
      <c r="G174" s="2022"/>
    </row>
    <row r="175" spans="1:7" ht="12.75">
      <c r="A175" s="2022"/>
      <c r="B175" s="2022"/>
      <c r="C175" s="2022"/>
      <c r="D175" s="2022"/>
      <c r="E175" s="2022"/>
      <c r="F175" s="2022"/>
      <c r="G175" s="2022"/>
    </row>
    <row r="176" spans="1:7" ht="12.75">
      <c r="A176" s="2022"/>
      <c r="B176" s="2022"/>
      <c r="C176" s="2022"/>
      <c r="D176" s="2022"/>
      <c r="E176" s="2022"/>
      <c r="F176" s="2022"/>
      <c r="G176" s="2022"/>
    </row>
    <row r="177" spans="1:7" ht="12.75">
      <c r="A177" s="2022"/>
      <c r="B177" s="2022"/>
      <c r="C177" s="2022"/>
      <c r="D177" s="2022"/>
      <c r="E177" s="2022"/>
      <c r="F177" s="2022"/>
      <c r="G177" s="2022"/>
    </row>
    <row r="178" spans="1:7" ht="12.75">
      <c r="A178" s="2022"/>
      <c r="B178" s="2022"/>
      <c r="C178" s="2022"/>
      <c r="D178" s="2022"/>
      <c r="E178" s="2022"/>
      <c r="F178" s="2022"/>
      <c r="G178" s="2022"/>
    </row>
    <row r="179" spans="1:7" ht="12.75">
      <c r="A179" s="2022"/>
      <c r="B179" s="2022"/>
      <c r="C179" s="2022"/>
      <c r="D179" s="2022"/>
      <c r="E179" s="2022"/>
      <c r="F179" s="2022"/>
      <c r="G179" s="2022"/>
    </row>
    <row r="180" spans="1:7" ht="12.75">
      <c r="A180" s="2022"/>
      <c r="B180" s="2022"/>
      <c r="C180" s="2022"/>
      <c r="D180" s="2022"/>
      <c r="E180" s="2022"/>
      <c r="F180" s="2022"/>
      <c r="G180" s="2022"/>
    </row>
    <row r="181" spans="1:7" ht="12.75">
      <c r="A181" s="2022"/>
      <c r="B181" s="2022"/>
      <c r="C181" s="2022"/>
      <c r="D181" s="2022"/>
      <c r="E181" s="2022"/>
      <c r="F181" s="2022"/>
      <c r="G181" s="2022"/>
    </row>
    <row r="182" spans="1:7" ht="12.75">
      <c r="A182" s="2022"/>
      <c r="B182" s="2022"/>
      <c r="C182" s="2022"/>
      <c r="D182" s="2022"/>
      <c r="E182" s="2022"/>
      <c r="F182" s="2022"/>
      <c r="G182" s="2022"/>
    </row>
    <row r="183" spans="1:7" ht="12.75">
      <c r="A183" s="2022"/>
      <c r="B183" s="2022"/>
      <c r="C183" s="2022"/>
      <c r="D183" s="2022"/>
      <c r="E183" s="2022"/>
      <c r="F183" s="2022"/>
      <c r="G183" s="2022"/>
    </row>
    <row r="184" spans="1:7" ht="12.75">
      <c r="A184" s="2022"/>
      <c r="B184" s="2022"/>
      <c r="C184" s="2022"/>
      <c r="D184" s="2022"/>
      <c r="E184" s="2022"/>
      <c r="F184" s="2022"/>
      <c r="G184" s="2022"/>
    </row>
    <row r="185" spans="1:7" ht="12.75">
      <c r="A185" s="2022"/>
      <c r="B185" s="2022"/>
      <c r="C185" s="2022"/>
      <c r="D185" s="2022"/>
      <c r="E185" s="2022"/>
      <c r="F185" s="2022"/>
      <c r="G185" s="2022"/>
    </row>
    <row r="186" spans="1:7" ht="12.75">
      <c r="A186" s="2022"/>
      <c r="B186" s="2022"/>
      <c r="C186" s="2022"/>
      <c r="D186" s="2022"/>
      <c r="E186" s="2022"/>
      <c r="F186" s="2022"/>
      <c r="G186" s="2022"/>
    </row>
    <row r="187" spans="1:7" ht="12.75">
      <c r="A187" s="2022"/>
      <c r="B187" s="2022"/>
      <c r="C187" s="2022"/>
      <c r="D187" s="2022"/>
      <c r="E187" s="2022"/>
      <c r="F187" s="2022"/>
      <c r="G187" s="2022"/>
    </row>
    <row r="188" spans="1:7" ht="12.75">
      <c r="A188" s="2022"/>
      <c r="B188" s="2022"/>
      <c r="C188" s="2022"/>
      <c r="D188" s="2022"/>
      <c r="E188" s="2022"/>
      <c r="F188" s="2022"/>
      <c r="G188" s="2022"/>
    </row>
    <row r="189" spans="1:7" ht="12.75">
      <c r="A189" s="2022"/>
      <c r="B189" s="2022"/>
      <c r="C189" s="2022"/>
      <c r="D189" s="2022"/>
      <c r="E189" s="2022"/>
      <c r="F189" s="2022"/>
      <c r="G189" s="2022"/>
    </row>
    <row r="190" spans="1:7" ht="12.75">
      <c r="A190" s="2022"/>
      <c r="B190" s="2022"/>
      <c r="C190" s="2022"/>
      <c r="D190" s="2022"/>
      <c r="E190" s="2022"/>
      <c r="F190" s="2022"/>
      <c r="G190" s="2022"/>
    </row>
    <row r="191" spans="1:7" ht="12.75">
      <c r="A191" s="2022"/>
      <c r="B191" s="2022"/>
      <c r="C191" s="2022"/>
      <c r="D191" s="2022"/>
      <c r="E191" s="2022"/>
      <c r="F191" s="2022"/>
      <c r="G191" s="2022"/>
    </row>
    <row r="192" spans="1:7" ht="12.75">
      <c r="A192" s="2022"/>
      <c r="B192" s="2022"/>
      <c r="C192" s="2022"/>
      <c r="D192" s="2022"/>
      <c r="E192" s="2022"/>
      <c r="F192" s="2022"/>
      <c r="G192" s="2022"/>
    </row>
    <row r="193" spans="1:7" ht="12.75">
      <c r="A193" s="2022"/>
      <c r="B193" s="2022"/>
      <c r="C193" s="2022"/>
      <c r="D193" s="2022"/>
      <c r="E193" s="2022"/>
      <c r="F193" s="2022"/>
      <c r="G193" s="2022"/>
    </row>
    <row r="194" spans="1:7" ht="12.75">
      <c r="A194" s="2022"/>
      <c r="B194" s="2022"/>
      <c r="C194" s="2022"/>
      <c r="D194" s="2022"/>
      <c r="E194" s="2022"/>
      <c r="F194" s="2022"/>
      <c r="G194" s="2022"/>
    </row>
    <row r="195" spans="1:7" ht="12.75">
      <c r="A195" s="2022"/>
      <c r="B195" s="2022"/>
      <c r="C195" s="2022"/>
      <c r="D195" s="2022"/>
      <c r="E195" s="2022"/>
      <c r="F195" s="2022"/>
      <c r="G195" s="2022"/>
    </row>
    <row r="196" spans="1:7" ht="12.75">
      <c r="A196" s="2022"/>
      <c r="B196" s="2022"/>
      <c r="C196" s="2022"/>
      <c r="D196" s="2022"/>
      <c r="E196" s="2022"/>
      <c r="F196" s="2022"/>
      <c r="G196" s="2022"/>
    </row>
    <row r="197" spans="1:7" ht="12.75">
      <c r="A197" s="2022"/>
      <c r="B197" s="2022"/>
      <c r="C197" s="2022"/>
      <c r="D197" s="2022"/>
      <c r="E197" s="2022"/>
      <c r="F197" s="2022"/>
      <c r="G197" s="2022"/>
    </row>
    <row r="198" spans="1:7" ht="12.75">
      <c r="A198" s="2022"/>
      <c r="B198" s="2022"/>
      <c r="C198" s="2022"/>
      <c r="D198" s="2022"/>
      <c r="E198" s="2022"/>
      <c r="F198" s="2022"/>
      <c r="G198" s="2022"/>
    </row>
    <row r="199" spans="1:7" ht="12.75">
      <c r="A199" s="2022"/>
      <c r="B199" s="2022"/>
      <c r="C199" s="2022"/>
      <c r="D199" s="2022"/>
      <c r="E199" s="2022"/>
      <c r="F199" s="2022"/>
      <c r="G199" s="2022"/>
    </row>
    <row r="200" spans="1:7" ht="12.75">
      <c r="A200" s="2022"/>
      <c r="B200" s="2022"/>
      <c r="C200" s="2022"/>
      <c r="D200" s="2022"/>
      <c r="E200" s="2022"/>
      <c r="F200" s="2022"/>
      <c r="G200" s="2022"/>
    </row>
    <row r="201" spans="1:7" ht="12.75">
      <c r="A201" s="2022"/>
      <c r="B201" s="2022"/>
      <c r="C201" s="2022"/>
      <c r="D201" s="2022"/>
      <c r="E201" s="2022"/>
      <c r="F201" s="2022"/>
      <c r="G201" s="2022"/>
    </row>
    <row r="202" spans="1:7" ht="12.75">
      <c r="A202" s="2022"/>
      <c r="B202" s="2022"/>
      <c r="C202" s="2022"/>
      <c r="D202" s="2022"/>
      <c r="E202" s="2022"/>
      <c r="F202" s="2022"/>
      <c r="G202" s="2022"/>
    </row>
    <row r="203" spans="1:7" ht="12.75">
      <c r="A203" s="2022"/>
      <c r="B203" s="2022"/>
      <c r="C203" s="2022"/>
      <c r="D203" s="2022"/>
      <c r="E203" s="2022"/>
      <c r="F203" s="2022"/>
      <c r="G203" s="2022"/>
    </row>
    <row r="204" spans="1:7" ht="12.75">
      <c r="A204" s="2022"/>
      <c r="B204" s="2022"/>
      <c r="C204" s="2022"/>
      <c r="D204" s="2022"/>
      <c r="E204" s="2022"/>
      <c r="F204" s="2022"/>
      <c r="G204" s="2022"/>
    </row>
    <row r="205" spans="1:7" ht="12.75">
      <c r="A205" s="2022"/>
      <c r="B205" s="2022"/>
      <c r="C205" s="2022"/>
      <c r="D205" s="2022"/>
      <c r="E205" s="2022"/>
      <c r="F205" s="2022"/>
      <c r="G205" s="2022"/>
    </row>
    <row r="206" spans="1:7" ht="12.75">
      <c r="A206" s="2022"/>
      <c r="B206" s="2022"/>
      <c r="C206" s="2022"/>
      <c r="D206" s="2022"/>
      <c r="E206" s="2022"/>
      <c r="F206" s="2022"/>
      <c r="G206" s="2022"/>
    </row>
    <row r="207" spans="1:7" ht="12.75">
      <c r="A207" s="2022"/>
      <c r="B207" s="2022"/>
      <c r="C207" s="2022"/>
      <c r="D207" s="2022"/>
      <c r="E207" s="2022"/>
      <c r="F207" s="2022"/>
      <c r="G207" s="2022"/>
    </row>
    <row r="208" spans="1:7" ht="12.75">
      <c r="A208" s="2022"/>
      <c r="B208" s="2022"/>
      <c r="C208" s="2022"/>
      <c r="D208" s="2022"/>
      <c r="E208" s="2022"/>
      <c r="F208" s="2022"/>
      <c r="G208" s="2022"/>
    </row>
    <row r="209" spans="1:7" ht="12.75">
      <c r="A209" s="2022"/>
      <c r="B209" s="2022"/>
      <c r="C209" s="2022"/>
      <c r="D209" s="2022"/>
      <c r="E209" s="2022"/>
      <c r="F209" s="2022"/>
      <c r="G209" s="2022"/>
    </row>
    <row r="210" spans="1:7" ht="12.75">
      <c r="A210" s="2022"/>
      <c r="B210" s="2022"/>
      <c r="C210" s="2022"/>
      <c r="D210" s="2022"/>
      <c r="E210" s="2022"/>
      <c r="F210" s="2022"/>
      <c r="G210" s="2022"/>
    </row>
    <row r="211" spans="1:7" ht="12.75">
      <c r="A211" s="2022"/>
      <c r="B211" s="2022"/>
      <c r="C211" s="2022"/>
      <c r="D211" s="2022"/>
      <c r="E211" s="2022"/>
      <c r="F211" s="2022"/>
      <c r="G211" s="2022"/>
    </row>
    <row r="212" spans="1:7" ht="12.75">
      <c r="A212" s="2022"/>
      <c r="B212" s="2022"/>
      <c r="C212" s="2022"/>
      <c r="D212" s="2022"/>
      <c r="E212" s="2022"/>
      <c r="F212" s="2022"/>
      <c r="G212" s="2022"/>
    </row>
    <row r="213" spans="1:7" ht="12.75">
      <c r="A213" s="2022"/>
      <c r="B213" s="2022"/>
      <c r="C213" s="2022"/>
      <c r="D213" s="2022"/>
      <c r="E213" s="2022"/>
      <c r="F213" s="2022"/>
      <c r="G213" s="2022"/>
    </row>
    <row r="214" spans="1:7" ht="12.75">
      <c r="A214" s="2022"/>
      <c r="B214" s="2022"/>
      <c r="C214" s="2022"/>
      <c r="D214" s="2022"/>
      <c r="E214" s="2022"/>
      <c r="F214" s="2022"/>
      <c r="G214" s="2022"/>
    </row>
    <row r="215" spans="1:7" ht="12.75">
      <c r="A215" s="2022"/>
      <c r="B215" s="2022"/>
      <c r="C215" s="2022"/>
      <c r="D215" s="2022"/>
      <c r="E215" s="2022"/>
      <c r="F215" s="2022"/>
      <c r="G215" s="2022"/>
    </row>
    <row r="216" spans="1:7" ht="12.75">
      <c r="A216" s="2022"/>
      <c r="B216" s="2022"/>
      <c r="C216" s="2022"/>
      <c r="D216" s="2022"/>
      <c r="E216" s="2022"/>
      <c r="F216" s="2022"/>
      <c r="G216" s="2022"/>
    </row>
    <row r="217" spans="1:7" ht="12.75">
      <c r="A217" s="2022"/>
      <c r="B217" s="2022"/>
      <c r="C217" s="2022"/>
      <c r="D217" s="2022"/>
      <c r="E217" s="2022"/>
      <c r="F217" s="2022"/>
      <c r="G217" s="2022"/>
    </row>
    <row r="218" spans="1:7" ht="12.75">
      <c r="A218" s="2022"/>
      <c r="B218" s="2022"/>
      <c r="C218" s="2022"/>
      <c r="D218" s="2022"/>
      <c r="E218" s="2022"/>
      <c r="F218" s="2022"/>
      <c r="G218" s="2022"/>
    </row>
    <row r="219" spans="1:7" ht="12.75">
      <c r="A219" s="2022"/>
      <c r="B219" s="2022"/>
      <c r="C219" s="2022"/>
      <c r="D219" s="2022"/>
      <c r="E219" s="2022"/>
      <c r="F219" s="2022"/>
      <c r="G219" s="2022"/>
    </row>
    <row r="220" spans="1:7" ht="12.75">
      <c r="A220" s="2022"/>
      <c r="B220" s="2022"/>
      <c r="C220" s="2022"/>
      <c r="D220" s="2022"/>
      <c r="E220" s="2022"/>
      <c r="F220" s="2022"/>
      <c r="G220" s="2022"/>
    </row>
    <row r="221" spans="1:7" ht="12.75">
      <c r="A221" s="2022"/>
      <c r="B221" s="2022"/>
      <c r="C221" s="2022"/>
      <c r="D221" s="2022"/>
      <c r="E221" s="2022"/>
      <c r="F221" s="2022"/>
      <c r="G221" s="2022"/>
    </row>
    <row r="222" spans="1:7" ht="12.75">
      <c r="A222" s="2022"/>
      <c r="B222" s="2022"/>
      <c r="C222" s="2022"/>
      <c r="D222" s="2022"/>
      <c r="E222" s="2022"/>
      <c r="F222" s="2022"/>
      <c r="G222" s="2022"/>
    </row>
    <row r="223" spans="1:7" ht="12.75">
      <c r="A223" s="2022"/>
      <c r="B223" s="2022"/>
      <c r="C223" s="2022"/>
      <c r="D223" s="2022"/>
      <c r="E223" s="2022"/>
      <c r="F223" s="2022"/>
      <c r="G223" s="2022"/>
    </row>
    <row r="224" spans="1:7" ht="12.75">
      <c r="A224" s="2022"/>
      <c r="B224" s="2022"/>
      <c r="C224" s="2022"/>
      <c r="D224" s="2022"/>
      <c r="E224" s="2022"/>
      <c r="F224" s="2022"/>
      <c r="G224" s="2022"/>
    </row>
    <row r="225" spans="1:7" ht="12.75">
      <c r="A225" s="2022"/>
      <c r="B225" s="2022"/>
      <c r="C225" s="2022"/>
      <c r="D225" s="2022"/>
      <c r="E225" s="2022"/>
      <c r="F225" s="2022"/>
      <c r="G225" s="2022"/>
    </row>
    <row r="226" spans="1:7" ht="12.75">
      <c r="A226" s="2022"/>
      <c r="B226" s="2022"/>
      <c r="C226" s="2022"/>
      <c r="D226" s="2022"/>
      <c r="E226" s="2022"/>
      <c r="F226" s="2022"/>
      <c r="G226" s="2022"/>
    </row>
    <row r="227" spans="1:7" ht="12.75">
      <c r="A227" s="2022"/>
      <c r="B227" s="2022"/>
      <c r="C227" s="2022"/>
      <c r="D227" s="2022"/>
      <c r="E227" s="2022"/>
      <c r="F227" s="2022"/>
      <c r="G227" s="2022"/>
    </row>
    <row r="228" spans="1:7" ht="12.75">
      <c r="A228" s="2022"/>
      <c r="B228" s="2022"/>
      <c r="C228" s="2022"/>
      <c r="D228" s="2022"/>
      <c r="E228" s="2022"/>
      <c r="F228" s="2022"/>
      <c r="G228" s="2022"/>
    </row>
    <row r="229" spans="1:7" ht="12.75">
      <c r="A229" s="2022"/>
      <c r="B229" s="2022"/>
      <c r="C229" s="2022"/>
      <c r="D229" s="2022"/>
      <c r="E229" s="2022"/>
      <c r="F229" s="2022"/>
      <c r="G229" s="2022"/>
    </row>
    <row r="230" spans="1:7" ht="12.75">
      <c r="A230" s="2022"/>
      <c r="B230" s="2022"/>
      <c r="C230" s="2022"/>
      <c r="D230" s="2022"/>
      <c r="E230" s="2022"/>
      <c r="F230" s="2022"/>
      <c r="G230" s="2022"/>
    </row>
    <row r="231" spans="1:7" ht="12.75">
      <c r="A231" s="2022"/>
      <c r="B231" s="2022"/>
      <c r="C231" s="2022"/>
      <c r="D231" s="2022"/>
      <c r="E231" s="2022"/>
      <c r="F231" s="2022"/>
      <c r="G231" s="2022"/>
    </row>
    <row r="232" spans="1:7" ht="12.75">
      <c r="A232" s="2022"/>
      <c r="B232" s="2022"/>
      <c r="C232" s="2022"/>
      <c r="D232" s="2022"/>
      <c r="E232" s="2022"/>
      <c r="F232" s="2022"/>
      <c r="G232" s="2022"/>
    </row>
    <row r="233" spans="1:7" ht="12.75">
      <c r="A233" s="2022"/>
      <c r="B233" s="2022"/>
      <c r="C233" s="2022"/>
      <c r="D233" s="2022"/>
      <c r="E233" s="2022"/>
      <c r="F233" s="2022"/>
      <c r="G233" s="2022"/>
    </row>
    <row r="234" spans="1:7" ht="12.75">
      <c r="A234" s="2022"/>
      <c r="B234" s="2022"/>
      <c r="C234" s="2022"/>
      <c r="D234" s="2022"/>
      <c r="E234" s="2022"/>
      <c r="F234" s="2022"/>
      <c r="G234" s="2022"/>
    </row>
    <row r="235" spans="1:7" ht="12.75">
      <c r="A235" s="2022"/>
      <c r="B235" s="2022"/>
      <c r="C235" s="2022"/>
      <c r="D235" s="2022"/>
      <c r="E235" s="2022"/>
      <c r="F235" s="2022"/>
      <c r="G235" s="2022"/>
    </row>
    <row r="236" spans="1:7" ht="12.75">
      <c r="A236" s="2022"/>
      <c r="B236" s="2022"/>
      <c r="C236" s="2022"/>
      <c r="D236" s="2022"/>
      <c r="E236" s="2022"/>
      <c r="F236" s="2022"/>
      <c r="G236" s="2022"/>
    </row>
    <row r="237" spans="1:7" ht="12.75">
      <c r="A237" s="2022"/>
      <c r="B237" s="2022"/>
      <c r="C237" s="2022"/>
      <c r="D237" s="2022"/>
      <c r="E237" s="2022"/>
      <c r="F237" s="2022"/>
      <c r="G237" s="2022"/>
    </row>
    <row r="238" spans="1:7" ht="12.75">
      <c r="A238" s="2022"/>
      <c r="B238" s="2022"/>
      <c r="C238" s="2022"/>
      <c r="D238" s="2022"/>
      <c r="E238" s="2022"/>
      <c r="F238" s="2022"/>
      <c r="G238" s="2022"/>
    </row>
    <row r="239" spans="1:7" ht="12.75">
      <c r="A239" s="2022"/>
      <c r="B239" s="2022"/>
      <c r="C239" s="2022"/>
      <c r="D239" s="2022"/>
      <c r="E239" s="2022"/>
      <c r="F239" s="2022"/>
      <c r="G239" s="2022"/>
    </row>
    <row r="240" spans="1:7" ht="12.75">
      <c r="A240" s="2022"/>
      <c r="B240" s="2022"/>
      <c r="C240" s="2022"/>
      <c r="D240" s="2022"/>
      <c r="E240" s="2022"/>
      <c r="F240" s="2022"/>
      <c r="G240" s="2022"/>
    </row>
    <row r="241" spans="1:7" ht="12.75">
      <c r="A241" s="2022"/>
      <c r="B241" s="2022"/>
      <c r="C241" s="2022"/>
      <c r="D241" s="2022"/>
      <c r="E241" s="2022"/>
      <c r="F241" s="2022"/>
      <c r="G241" s="2022"/>
    </row>
    <row r="242" spans="1:7" ht="12.75">
      <c r="A242" s="2022"/>
      <c r="B242" s="2022"/>
      <c r="C242" s="2022"/>
      <c r="D242" s="2022"/>
      <c r="E242" s="2022"/>
      <c r="F242" s="2022"/>
      <c r="G242" s="2022"/>
    </row>
    <row r="243" spans="1:7" ht="12.75">
      <c r="A243" s="2022"/>
      <c r="B243" s="2022"/>
      <c r="C243" s="2022"/>
      <c r="D243" s="2022"/>
      <c r="E243" s="2022"/>
      <c r="F243" s="2022"/>
      <c r="G243" s="2022"/>
    </row>
    <row r="244" spans="1:7" ht="12.75">
      <c r="A244" s="2022"/>
      <c r="B244" s="2022"/>
      <c r="C244" s="2022"/>
      <c r="D244" s="2022"/>
      <c r="E244" s="2022"/>
      <c r="F244" s="2022"/>
      <c r="G244" s="2022"/>
    </row>
    <row r="245" spans="1:7" ht="12.75">
      <c r="A245" s="2022"/>
      <c r="B245" s="2022"/>
      <c r="C245" s="2022"/>
      <c r="D245" s="2022"/>
      <c r="E245" s="2022"/>
      <c r="F245" s="2022"/>
      <c r="G245" s="2022"/>
    </row>
    <row r="246" spans="1:7" ht="12.75">
      <c r="A246" s="2022"/>
      <c r="B246" s="2022"/>
      <c r="C246" s="2022"/>
      <c r="D246" s="2022"/>
      <c r="E246" s="2022"/>
      <c r="F246" s="2022"/>
      <c r="G246" s="2022"/>
    </row>
    <row r="247" spans="1:7" ht="12.75">
      <c r="A247" s="2022"/>
      <c r="B247" s="2022"/>
      <c r="C247" s="2022"/>
      <c r="D247" s="2022"/>
      <c r="E247" s="2022"/>
      <c r="F247" s="2022"/>
      <c r="G247" s="2022"/>
    </row>
    <row r="248" spans="1:7" ht="12.75">
      <c r="A248" s="2022"/>
      <c r="B248" s="2022"/>
      <c r="C248" s="2022"/>
      <c r="D248" s="2022"/>
      <c r="E248" s="2022"/>
      <c r="F248" s="2022"/>
      <c r="G248" s="2022"/>
    </row>
    <row r="249" spans="1:7" ht="12.75">
      <c r="A249" s="2022"/>
      <c r="B249" s="2022"/>
      <c r="C249" s="2022"/>
      <c r="D249" s="2022"/>
      <c r="E249" s="2022"/>
      <c r="F249" s="2022"/>
      <c r="G249" s="2022"/>
    </row>
    <row r="250" spans="1:7" ht="12.75">
      <c r="A250" s="2022"/>
      <c r="B250" s="2022"/>
      <c r="C250" s="2022"/>
      <c r="D250" s="2022"/>
      <c r="E250" s="2022"/>
      <c r="F250" s="2022"/>
      <c r="G250" s="2022"/>
    </row>
    <row r="251" spans="1:7" ht="12.75">
      <c r="A251" s="2022"/>
      <c r="B251" s="2022"/>
      <c r="C251" s="2022"/>
      <c r="D251" s="2022"/>
      <c r="E251" s="2022"/>
      <c r="F251" s="2022"/>
      <c r="G251" s="2022"/>
    </row>
    <row r="252" spans="1:7" ht="12.75">
      <c r="A252" s="2022"/>
      <c r="B252" s="2022"/>
      <c r="C252" s="2022"/>
      <c r="D252" s="2022"/>
      <c r="E252" s="2022"/>
      <c r="F252" s="2022"/>
      <c r="G252" s="2022"/>
    </row>
    <row r="253" spans="1:7" ht="12.75">
      <c r="A253" s="2022"/>
      <c r="B253" s="2022"/>
      <c r="C253" s="2022"/>
      <c r="D253" s="2022"/>
      <c r="E253" s="2022"/>
      <c r="F253" s="2022"/>
      <c r="G253" s="2022"/>
    </row>
    <row r="254" spans="1:7" ht="12.75">
      <c r="A254" s="2022"/>
      <c r="B254" s="2022"/>
      <c r="C254" s="2022"/>
      <c r="D254" s="2022"/>
      <c r="E254" s="2022"/>
      <c r="F254" s="2022"/>
      <c r="G254" s="2022"/>
    </row>
    <row r="255" spans="1:7" ht="12.75">
      <c r="A255" s="2022"/>
      <c r="B255" s="2022"/>
      <c r="C255" s="2022"/>
      <c r="D255" s="2022"/>
      <c r="E255" s="2022"/>
      <c r="F255" s="2022"/>
      <c r="G255" s="2022"/>
    </row>
    <row r="256" spans="1:7" ht="12.75">
      <c r="A256" s="2022"/>
      <c r="B256" s="2022"/>
      <c r="C256" s="2022"/>
      <c r="D256" s="2022"/>
      <c r="E256" s="2022"/>
      <c r="F256" s="2022"/>
      <c r="G256" s="2022"/>
    </row>
    <row r="257" spans="1:7" ht="12.75">
      <c r="A257" s="2022"/>
      <c r="B257" s="2022"/>
      <c r="C257" s="2022"/>
      <c r="D257" s="2022"/>
      <c r="E257" s="2022"/>
      <c r="F257" s="2022"/>
      <c r="G257" s="2022"/>
    </row>
    <row r="258" spans="1:7" ht="12.75">
      <c r="A258" s="2022"/>
      <c r="B258" s="2022"/>
      <c r="C258" s="2022"/>
      <c r="D258" s="2022"/>
      <c r="E258" s="2022"/>
      <c r="F258" s="2022"/>
      <c r="G258" s="2022"/>
    </row>
    <row r="259" spans="1:7" ht="12.75">
      <c r="A259" s="2022"/>
      <c r="B259" s="2022"/>
      <c r="C259" s="2022"/>
      <c r="D259" s="2022"/>
      <c r="E259" s="2022"/>
      <c r="F259" s="2022"/>
      <c r="G259" s="2022"/>
    </row>
    <row r="260" spans="1:7" ht="12.75">
      <c r="A260" s="2022"/>
      <c r="B260" s="2022"/>
      <c r="C260" s="2022"/>
      <c r="D260" s="2022"/>
      <c r="E260" s="2022"/>
      <c r="F260" s="2022"/>
      <c r="G260" s="2022"/>
    </row>
    <row r="261" spans="1:7" ht="12.75">
      <c r="A261" s="2022"/>
      <c r="B261" s="2022"/>
      <c r="C261" s="2022"/>
      <c r="D261" s="2022"/>
      <c r="E261" s="2022"/>
      <c r="F261" s="2022"/>
      <c r="G261" s="2022"/>
    </row>
    <row r="262" spans="1:7" ht="12.75">
      <c r="A262" s="2022"/>
      <c r="B262" s="2022"/>
      <c r="C262" s="2022"/>
      <c r="D262" s="2022"/>
      <c r="E262" s="2022"/>
      <c r="F262" s="2022"/>
      <c r="G262" s="2022"/>
    </row>
    <row r="263" spans="1:7" ht="12.75">
      <c r="A263" s="2022"/>
      <c r="B263" s="2022"/>
      <c r="C263" s="2022"/>
      <c r="D263" s="2022"/>
      <c r="E263" s="2022"/>
      <c r="F263" s="2022"/>
      <c r="G263" s="2022"/>
    </row>
    <row r="264" spans="1:7" ht="12.75">
      <c r="A264" s="2022"/>
      <c r="B264" s="2022"/>
      <c r="C264" s="2022"/>
      <c r="D264" s="2022"/>
      <c r="E264" s="2022"/>
      <c r="F264" s="2022"/>
      <c r="G264" s="2022"/>
    </row>
    <row r="265" spans="1:7" ht="12.75">
      <c r="A265" s="2022"/>
      <c r="B265" s="2022"/>
      <c r="C265" s="2022"/>
      <c r="D265" s="2022"/>
      <c r="E265" s="2022"/>
      <c r="F265" s="2022"/>
      <c r="G265" s="2022"/>
    </row>
    <row r="266" spans="1:7" ht="12.75">
      <c r="A266" s="2022"/>
      <c r="B266" s="2022"/>
      <c r="C266" s="2022"/>
      <c r="D266" s="2022"/>
      <c r="E266" s="2022"/>
      <c r="F266" s="2022"/>
      <c r="G266" s="2022"/>
    </row>
    <row r="267" spans="1:7" ht="12.75">
      <c r="A267" s="2022"/>
      <c r="B267" s="2022"/>
      <c r="C267" s="2022"/>
      <c r="D267" s="2022"/>
      <c r="E267" s="2022"/>
      <c r="F267" s="2022"/>
      <c r="G267" s="2022"/>
    </row>
    <row r="268" spans="1:7" ht="12.75">
      <c r="A268" s="2022"/>
      <c r="B268" s="2022"/>
      <c r="C268" s="2022"/>
      <c r="D268" s="2022"/>
      <c r="E268" s="2022"/>
      <c r="F268" s="2022"/>
      <c r="G268" s="2022"/>
    </row>
    <row r="269" spans="1:7" ht="12.75">
      <c r="A269" s="2022"/>
      <c r="B269" s="2022"/>
      <c r="C269" s="2022"/>
      <c r="D269" s="2022"/>
      <c r="E269" s="2022"/>
      <c r="F269" s="2022"/>
      <c r="G269" s="2022"/>
    </row>
    <row r="270" spans="1:7" ht="12.75">
      <c r="A270" s="2022"/>
      <c r="B270" s="2022"/>
      <c r="C270" s="2022"/>
      <c r="D270" s="2022"/>
      <c r="E270" s="2022"/>
      <c r="F270" s="2022"/>
      <c r="G270" s="2022"/>
    </row>
    <row r="271" spans="1:7" ht="12.75">
      <c r="A271" s="2022"/>
      <c r="B271" s="2022"/>
      <c r="C271" s="2022"/>
      <c r="D271" s="2022"/>
      <c r="E271" s="2022"/>
      <c r="F271" s="2022"/>
      <c r="G271" s="2022"/>
    </row>
    <row r="272" spans="1:7" ht="12.75">
      <c r="A272" s="2022"/>
      <c r="B272" s="2022"/>
      <c r="C272" s="2022"/>
      <c r="D272" s="2022"/>
      <c r="E272" s="2022"/>
      <c r="F272" s="2022"/>
      <c r="G272" s="2022"/>
    </row>
    <row r="273" spans="1:7" ht="12.75">
      <c r="A273" s="2022"/>
      <c r="B273" s="2022"/>
      <c r="C273" s="2022"/>
      <c r="D273" s="2022"/>
      <c r="E273" s="2022"/>
      <c r="F273" s="2022"/>
      <c r="G273" s="2022"/>
    </row>
    <row r="274" spans="1:7" ht="12.75">
      <c r="A274" s="2022"/>
      <c r="B274" s="2022"/>
      <c r="C274" s="2022"/>
      <c r="D274" s="2022"/>
      <c r="E274" s="2022"/>
      <c r="F274" s="2022"/>
      <c r="G274" s="2022"/>
    </row>
    <row r="275" spans="1:7" ht="12.75">
      <c r="A275" s="2022"/>
      <c r="B275" s="2022"/>
      <c r="C275" s="2022"/>
      <c r="D275" s="2022"/>
      <c r="E275" s="2022"/>
      <c r="F275" s="2022"/>
      <c r="G275" s="2022"/>
    </row>
    <row r="276" spans="1:7" ht="12.75">
      <c r="A276" s="2022"/>
      <c r="B276" s="2022"/>
      <c r="C276" s="2022"/>
      <c r="D276" s="2022"/>
      <c r="E276" s="2022"/>
      <c r="F276" s="2022"/>
      <c r="G276" s="2022"/>
    </row>
    <row r="277" spans="1:7" ht="12.75">
      <c r="A277" s="2022"/>
      <c r="B277" s="2022"/>
      <c r="C277" s="2022"/>
      <c r="D277" s="2022"/>
      <c r="E277" s="2022"/>
      <c r="F277" s="2022"/>
      <c r="G277" s="2022"/>
    </row>
    <row r="278" spans="1:7" ht="12.75">
      <c r="A278" s="2022"/>
      <c r="B278" s="2022"/>
      <c r="C278" s="2022"/>
      <c r="D278" s="2022"/>
      <c r="E278" s="2022"/>
      <c r="F278" s="2022"/>
      <c r="G278" s="2022"/>
    </row>
    <row r="279" spans="1:7" ht="12.75">
      <c r="A279" s="2022"/>
      <c r="B279" s="2022"/>
      <c r="C279" s="2022"/>
      <c r="D279" s="2022"/>
      <c r="E279" s="2022"/>
      <c r="F279" s="2022"/>
      <c r="G279" s="2022"/>
    </row>
    <row r="280" spans="1:7" ht="12.75">
      <c r="A280" s="2022"/>
      <c r="B280" s="2022"/>
      <c r="C280" s="2022"/>
      <c r="D280" s="2022"/>
      <c r="E280" s="2022"/>
      <c r="F280" s="2022"/>
      <c r="G280" s="2022"/>
    </row>
    <row r="281" spans="1:7" ht="12.75">
      <c r="A281" s="2022"/>
      <c r="B281" s="2022"/>
      <c r="C281" s="2022"/>
      <c r="D281" s="2022"/>
      <c r="E281" s="2022"/>
      <c r="F281" s="2022"/>
      <c r="G281" s="2022"/>
    </row>
    <row r="282" spans="1:7" ht="12.75">
      <c r="A282" s="2022"/>
      <c r="B282" s="2022"/>
      <c r="C282" s="2022"/>
      <c r="D282" s="2022"/>
      <c r="E282" s="2022"/>
      <c r="F282" s="2022"/>
      <c r="G282" s="2022"/>
    </row>
    <row r="283" spans="1:7" ht="12.75">
      <c r="A283" s="2022"/>
      <c r="B283" s="2022"/>
      <c r="C283" s="2022"/>
      <c r="D283" s="2022"/>
      <c r="E283" s="2022"/>
      <c r="F283" s="2022"/>
      <c r="G283" s="2022"/>
    </row>
    <row r="284" spans="1:7" ht="12.75">
      <c r="A284" s="2022"/>
      <c r="B284" s="2022"/>
      <c r="C284" s="2022"/>
      <c r="D284" s="2022"/>
      <c r="E284" s="2022"/>
      <c r="F284" s="2022"/>
      <c r="G284" s="2022"/>
    </row>
    <row r="285" spans="1:7" ht="12.75">
      <c r="A285" s="2022"/>
      <c r="B285" s="2022"/>
      <c r="C285" s="2022"/>
      <c r="D285" s="2022"/>
      <c r="E285" s="2022"/>
      <c r="F285" s="2022"/>
      <c r="G285" s="2022"/>
    </row>
    <row r="286" spans="1:7" ht="12.75">
      <c r="A286" s="2022"/>
      <c r="B286" s="2022"/>
      <c r="C286" s="2022"/>
      <c r="D286" s="2022"/>
      <c r="E286" s="2022"/>
      <c r="F286" s="2022"/>
      <c r="G286" s="2022"/>
    </row>
    <row r="287" spans="1:7" ht="12.75">
      <c r="A287" s="2022"/>
      <c r="B287" s="2022"/>
      <c r="C287" s="2022"/>
      <c r="D287" s="2022"/>
      <c r="E287" s="2022"/>
      <c r="F287" s="2022"/>
      <c r="G287" s="2022"/>
    </row>
    <row r="288" spans="1:7" ht="12.75">
      <c r="A288" s="2022"/>
      <c r="B288" s="2022"/>
      <c r="C288" s="2022"/>
      <c r="D288" s="2022"/>
      <c r="E288" s="2022"/>
      <c r="F288" s="2022"/>
      <c r="G288" s="2022"/>
    </row>
    <row r="289" spans="1:7" ht="12.75">
      <c r="A289" s="2022"/>
      <c r="B289" s="2022"/>
      <c r="C289" s="2022"/>
      <c r="D289" s="2022"/>
      <c r="E289" s="2022"/>
      <c r="F289" s="2022"/>
      <c r="G289" s="2022"/>
    </row>
    <row r="290" spans="1:7" ht="12.75">
      <c r="A290" s="2022"/>
      <c r="B290" s="2022"/>
      <c r="C290" s="2022"/>
      <c r="D290" s="2022"/>
      <c r="E290" s="2022"/>
      <c r="F290" s="2022"/>
      <c r="G290" s="2022"/>
    </row>
    <row r="291" spans="1:7" ht="12.75">
      <c r="A291" s="2022"/>
      <c r="B291" s="2022"/>
      <c r="C291" s="2022"/>
      <c r="D291" s="2022"/>
      <c r="E291" s="2022"/>
      <c r="F291" s="2022"/>
      <c r="G291" s="2022"/>
    </row>
    <row r="292" spans="1:7" ht="12.75">
      <c r="A292" s="2022"/>
      <c r="B292" s="2022"/>
      <c r="C292" s="2022"/>
      <c r="D292" s="2022"/>
      <c r="E292" s="2022"/>
      <c r="F292" s="2022"/>
      <c r="G292" s="2022"/>
    </row>
    <row r="293" spans="1:7" ht="12.75">
      <c r="A293" s="2022"/>
      <c r="B293" s="2022"/>
      <c r="C293" s="2022"/>
      <c r="D293" s="2022"/>
      <c r="E293" s="2022"/>
      <c r="F293" s="2022"/>
      <c r="G293" s="2022"/>
    </row>
    <row r="294" spans="1:7" ht="12.75">
      <c r="A294" s="2022"/>
      <c r="B294" s="2022"/>
      <c r="C294" s="2022"/>
      <c r="D294" s="2022"/>
      <c r="E294" s="2022"/>
      <c r="F294" s="2022"/>
      <c r="G294" s="2022"/>
    </row>
    <row r="295" spans="1:7" ht="12.75">
      <c r="A295" s="2022"/>
      <c r="B295" s="2022"/>
      <c r="C295" s="2022"/>
      <c r="D295" s="2022"/>
      <c r="E295" s="2022"/>
      <c r="F295" s="2022"/>
      <c r="G295" s="2022"/>
    </row>
    <row r="296" spans="1:7" ht="12.75">
      <c r="A296" s="2022"/>
      <c r="B296" s="2022"/>
      <c r="C296" s="2022"/>
      <c r="D296" s="2022"/>
      <c r="E296" s="2022"/>
      <c r="F296" s="2022"/>
      <c r="G296" s="2022"/>
    </row>
    <row r="297" spans="1:7" ht="12.75">
      <c r="A297" s="2022"/>
      <c r="B297" s="2022"/>
      <c r="C297" s="2022"/>
      <c r="D297" s="2022"/>
      <c r="E297" s="2022"/>
      <c r="F297" s="2022"/>
      <c r="G297" s="2022"/>
    </row>
    <row r="298" spans="1:7" ht="12.75">
      <c r="A298" s="2022"/>
      <c r="B298" s="2022"/>
      <c r="C298" s="2022"/>
      <c r="D298" s="2022"/>
      <c r="E298" s="2022"/>
      <c r="F298" s="2022"/>
      <c r="G298" s="2022"/>
    </row>
    <row r="299" spans="1:7" ht="12.75">
      <c r="A299" s="2022"/>
      <c r="B299" s="2022"/>
      <c r="C299" s="2022"/>
      <c r="D299" s="2022"/>
      <c r="E299" s="2022"/>
      <c r="F299" s="2022"/>
      <c r="G299" s="2022"/>
    </row>
    <row r="300" spans="1:7" ht="12.75">
      <c r="A300" s="2022"/>
      <c r="B300" s="2022"/>
      <c r="C300" s="2022"/>
      <c r="D300" s="2022"/>
      <c r="E300" s="2022"/>
      <c r="F300" s="2022"/>
      <c r="G300" s="2022"/>
    </row>
    <row r="301" spans="1:7" ht="12.75">
      <c r="A301" s="2022"/>
      <c r="B301" s="2022"/>
      <c r="C301" s="2022"/>
      <c r="D301" s="2022"/>
      <c r="E301" s="2022"/>
      <c r="F301" s="2022"/>
      <c r="G301" s="2022"/>
    </row>
    <row r="302" spans="1:7" ht="12.75">
      <c r="A302" s="2022"/>
      <c r="B302" s="2022"/>
      <c r="C302" s="2022"/>
      <c r="D302" s="2022"/>
      <c r="E302" s="2022"/>
      <c r="F302" s="2022"/>
      <c r="G302" s="2022"/>
    </row>
    <row r="303" spans="1:7" ht="12.75">
      <c r="A303" s="2022"/>
      <c r="B303" s="2022"/>
      <c r="C303" s="2022"/>
      <c r="D303" s="2022"/>
      <c r="E303" s="2022"/>
      <c r="F303" s="2022"/>
      <c r="G303" s="2022"/>
    </row>
    <row r="304" spans="1:7" ht="12.75">
      <c r="A304" s="2022"/>
      <c r="B304" s="2022"/>
      <c r="C304" s="2022"/>
      <c r="D304" s="2022"/>
      <c r="E304" s="2022"/>
      <c r="F304" s="2022"/>
      <c r="G304" s="2022"/>
    </row>
    <row r="305" spans="1:7" ht="12.75">
      <c r="A305" s="2022"/>
      <c r="B305" s="2022"/>
      <c r="C305" s="2022"/>
      <c r="D305" s="2022"/>
      <c r="E305" s="2022"/>
      <c r="F305" s="2022"/>
      <c r="G305" s="2022"/>
    </row>
    <row r="306" spans="1:7" ht="12.75">
      <c r="A306" s="2022"/>
      <c r="B306" s="2022"/>
      <c r="C306" s="2022"/>
      <c r="D306" s="2022"/>
      <c r="E306" s="2022"/>
      <c r="F306" s="2022"/>
      <c r="G306" s="2022"/>
    </row>
    <row r="307" spans="1:7" ht="12.75">
      <c r="A307" s="2022"/>
      <c r="B307" s="2022"/>
      <c r="C307" s="2022"/>
      <c r="D307" s="2022"/>
      <c r="E307" s="2022"/>
      <c r="F307" s="2022"/>
      <c r="G307" s="2022"/>
    </row>
    <row r="308" spans="1:7" ht="12.75">
      <c r="A308" s="2022"/>
      <c r="B308" s="2022"/>
      <c r="C308" s="2022"/>
      <c r="D308" s="2022"/>
      <c r="E308" s="2022"/>
      <c r="F308" s="2022"/>
      <c r="G308" s="2022"/>
    </row>
    <row r="309" spans="1:7" ht="12.75">
      <c r="A309" s="2022"/>
      <c r="B309" s="2022"/>
      <c r="C309" s="2022"/>
      <c r="D309" s="2022"/>
      <c r="E309" s="2022"/>
      <c r="F309" s="2022"/>
      <c r="G309" s="2022"/>
    </row>
  </sheetData>
  <printOptions/>
  <pageMargins left="0.7874015748031497" right="0.1968503937007874" top="0.6692913385826772" bottom="0.11811023622047245" header="0.07874015748031496" footer="0.1968503937007874"/>
  <pageSetup horizontalDpi="300" verticalDpi="300" orientation="landscape" paperSize="9" scale="75" r:id="rId1"/>
  <headerFooter alignWithMargins="0">
    <oddFooter>&amp;C
</oddFooter>
  </headerFooter>
</worksheet>
</file>

<file path=xl/worksheets/sheet50.xml><?xml version="1.0" encoding="utf-8"?>
<worksheet xmlns="http://schemas.openxmlformats.org/spreadsheetml/2006/main" xmlns:r="http://schemas.openxmlformats.org/officeDocument/2006/relationships">
  <dimension ref="A1:W59"/>
  <sheetViews>
    <sheetView view="pageBreakPreview" zoomScaleSheetLayoutView="100" workbookViewId="0" topLeftCell="A1">
      <pane xSplit="1" ySplit="4" topLeftCell="B5" activePane="bottomRight" state="frozen"/>
      <selection pane="topLeft" activeCell="A7" sqref="A7:I7"/>
      <selection pane="topRight" activeCell="A7" sqref="A7:I7"/>
      <selection pane="bottomLeft" activeCell="A7" sqref="A7:I7"/>
      <selection pane="bottomRight" activeCell="A2" sqref="A2"/>
    </sheetView>
  </sheetViews>
  <sheetFormatPr defaultColWidth="9.00390625" defaultRowHeight="12.75"/>
  <cols>
    <col min="1" max="1" width="44.25390625" style="1172" customWidth="1"/>
    <col min="2" max="16" width="9.375" style="1172" customWidth="1"/>
    <col min="17" max="17" width="56.00390625" style="1172" customWidth="1"/>
    <col min="18" max="23" width="9.375" style="1172" customWidth="1"/>
    <col min="24" max="16384" width="9.125" style="1172" customWidth="1"/>
  </cols>
  <sheetData>
    <row r="1" spans="1:23" s="1237" customFormat="1" ht="21" customHeight="1">
      <c r="A1" s="1232" t="s">
        <v>1201</v>
      </c>
      <c r="B1" s="1233"/>
      <c r="C1" s="1233"/>
      <c r="D1" s="1233"/>
      <c r="E1" s="1233"/>
      <c r="F1" s="1233"/>
      <c r="G1" s="1234"/>
      <c r="H1" s="1233"/>
      <c r="I1" s="1233"/>
      <c r="J1" s="1233"/>
      <c r="K1" s="1233"/>
      <c r="L1" s="1233"/>
      <c r="M1" s="1234"/>
      <c r="N1" s="1235"/>
      <c r="O1" s="1816"/>
      <c r="P1" s="1816"/>
      <c r="Q1" s="1232" t="s">
        <v>1195</v>
      </c>
      <c r="R1" s="1236"/>
      <c r="S1" s="1236"/>
      <c r="T1" s="1236"/>
      <c r="U1" s="1236"/>
      <c r="V1" s="1816"/>
      <c r="W1" s="1816"/>
    </row>
    <row r="2" spans="1:23" s="1240" customFormat="1" ht="11.25" customHeight="1">
      <c r="A2" s="1181"/>
      <c r="B2" s="1238"/>
      <c r="C2" s="1238"/>
      <c r="D2" s="1238"/>
      <c r="E2" s="1238"/>
      <c r="F2" s="1238"/>
      <c r="G2" s="1122"/>
      <c r="H2" s="1238"/>
      <c r="I2" s="1238"/>
      <c r="J2" s="1238"/>
      <c r="K2" s="1238"/>
      <c r="L2" s="1238"/>
      <c r="M2" s="1239"/>
      <c r="N2" s="1238"/>
      <c r="O2" s="1238"/>
      <c r="P2" s="1102" t="s">
        <v>836</v>
      </c>
      <c r="Q2" s="1181"/>
      <c r="R2" s="1238"/>
      <c r="S2" s="1238"/>
      <c r="T2" s="1238"/>
      <c r="U2" s="1238"/>
      <c r="V2" s="1238"/>
      <c r="W2" s="1102" t="s">
        <v>836</v>
      </c>
    </row>
    <row r="3" spans="1:23" s="1245" customFormat="1" ht="12.75">
      <c r="A3" s="1241"/>
      <c r="B3" s="1242" t="s">
        <v>1566</v>
      </c>
      <c r="C3" s="1243"/>
      <c r="D3" s="1243"/>
      <c r="E3" s="1242" t="s">
        <v>1567</v>
      </c>
      <c r="F3" s="1243"/>
      <c r="G3" s="1244"/>
      <c r="H3" s="1243" t="s">
        <v>1568</v>
      </c>
      <c r="I3" s="1243"/>
      <c r="J3" s="1243"/>
      <c r="K3" s="1242" t="s">
        <v>1569</v>
      </c>
      <c r="L3" s="1243"/>
      <c r="M3" s="1244"/>
      <c r="N3" s="1242" t="s">
        <v>512</v>
      </c>
      <c r="O3" s="1243"/>
      <c r="P3" s="1244"/>
      <c r="Q3" s="1241"/>
      <c r="R3" s="1242" t="s">
        <v>1570</v>
      </c>
      <c r="S3" s="1243"/>
      <c r="T3" s="1244"/>
      <c r="U3" s="1243" t="s">
        <v>1571</v>
      </c>
      <c r="V3" s="1243"/>
      <c r="W3" s="1244"/>
    </row>
    <row r="4" spans="1:23" s="1245" customFormat="1" ht="12.75">
      <c r="A4" s="1246"/>
      <c r="B4" s="1247" t="s">
        <v>513</v>
      </c>
      <c r="C4" s="1248" t="s">
        <v>514</v>
      </c>
      <c r="D4" s="1248" t="s">
        <v>362</v>
      </c>
      <c r="E4" s="1247" t="s">
        <v>513</v>
      </c>
      <c r="F4" s="1248" t="s">
        <v>514</v>
      </c>
      <c r="G4" s="1249" t="s">
        <v>362</v>
      </c>
      <c r="H4" s="1248" t="s">
        <v>513</v>
      </c>
      <c r="I4" s="1248" t="s">
        <v>514</v>
      </c>
      <c r="J4" s="1248" t="s">
        <v>362</v>
      </c>
      <c r="K4" s="1247" t="s">
        <v>513</v>
      </c>
      <c r="L4" s="1248" t="s">
        <v>514</v>
      </c>
      <c r="M4" s="1249" t="s">
        <v>362</v>
      </c>
      <c r="N4" s="1247" t="s">
        <v>513</v>
      </c>
      <c r="O4" s="1248" t="s">
        <v>514</v>
      </c>
      <c r="P4" s="1249" t="s">
        <v>362</v>
      </c>
      <c r="Q4" s="1246"/>
      <c r="R4" s="1247" t="s">
        <v>513</v>
      </c>
      <c r="S4" s="1248" t="s">
        <v>514</v>
      </c>
      <c r="T4" s="1249" t="s">
        <v>362</v>
      </c>
      <c r="U4" s="1248" t="s">
        <v>513</v>
      </c>
      <c r="V4" s="1248" t="s">
        <v>514</v>
      </c>
      <c r="W4" s="1249" t="s">
        <v>362</v>
      </c>
    </row>
    <row r="5" spans="1:23" s="1245" customFormat="1" ht="6.75" customHeight="1">
      <c r="A5" s="1262"/>
      <c r="B5" s="1263"/>
      <c r="C5" s="1264"/>
      <c r="D5" s="1264"/>
      <c r="E5" s="1265"/>
      <c r="F5" s="1266"/>
      <c r="G5" s="1267"/>
      <c r="H5" s="1264"/>
      <c r="I5" s="1264"/>
      <c r="J5" s="1264"/>
      <c r="K5" s="1265"/>
      <c r="L5" s="1266"/>
      <c r="M5" s="1267"/>
      <c r="N5" s="1263"/>
      <c r="O5" s="1264"/>
      <c r="P5" s="1268"/>
      <c r="Q5" s="1262"/>
      <c r="R5" s="1263"/>
      <c r="S5" s="1264"/>
      <c r="T5" s="1268"/>
      <c r="U5" s="1264"/>
      <c r="V5" s="1264"/>
      <c r="W5" s="1268"/>
    </row>
    <row r="6" spans="1:23" ht="15">
      <c r="A6" s="1250" t="s">
        <v>1196</v>
      </c>
      <c r="B6" s="1198">
        <v>85.38357918296323</v>
      </c>
      <c r="C6" s="1199">
        <v>61.981168561758196</v>
      </c>
      <c r="D6" s="1199">
        <v>147.36474774472143</v>
      </c>
      <c r="E6" s="1251">
        <v>66.56106059945776</v>
      </c>
      <c r="F6" s="1252">
        <v>22.47401737089932</v>
      </c>
      <c r="G6" s="1253">
        <v>89.03507797035708</v>
      </c>
      <c r="H6" s="1199">
        <v>47.575241847663534</v>
      </c>
      <c r="I6" s="1199">
        <v>30.279975404407935</v>
      </c>
      <c r="J6" s="1199">
        <v>77.85521725207147</v>
      </c>
      <c r="K6" s="1251">
        <v>46.93200694976736</v>
      </c>
      <c r="L6" s="1252">
        <v>15.652324423351054</v>
      </c>
      <c r="M6" s="1253">
        <v>62.58433137311842</v>
      </c>
      <c r="N6" s="1198">
        <v>246.4518885798519</v>
      </c>
      <c r="O6" s="1199">
        <v>130.3874857604165</v>
      </c>
      <c r="P6" s="1200">
        <v>376.83937434026836</v>
      </c>
      <c r="Q6" s="1250" t="s">
        <v>1196</v>
      </c>
      <c r="R6" s="1198">
        <v>61.52488438360943</v>
      </c>
      <c r="S6" s="1199">
        <v>63.24767606026298</v>
      </c>
      <c r="T6" s="1200">
        <v>124.77256044387241</v>
      </c>
      <c r="U6" s="1199">
        <v>147.11556825291808</v>
      </c>
      <c r="V6" s="1199">
        <v>13.343503367012111</v>
      </c>
      <c r="W6" s="1200">
        <v>160.4590716199302</v>
      </c>
    </row>
    <row r="7" spans="1:23" ht="12.75">
      <c r="A7" s="1061" t="s">
        <v>1052</v>
      </c>
      <c r="B7" s="1192">
        <v>0</v>
      </c>
      <c r="C7" s="1193">
        <v>0</v>
      </c>
      <c r="D7" s="1193">
        <v>0</v>
      </c>
      <c r="E7" s="1192">
        <v>0</v>
      </c>
      <c r="F7" s="1193">
        <v>0</v>
      </c>
      <c r="G7" s="1194">
        <v>0</v>
      </c>
      <c r="H7" s="1193">
        <v>0</v>
      </c>
      <c r="I7" s="1193">
        <v>0</v>
      </c>
      <c r="J7" s="1193">
        <v>0</v>
      </c>
      <c r="K7" s="1192">
        <v>0</v>
      </c>
      <c r="L7" s="1193">
        <v>0</v>
      </c>
      <c r="M7" s="1194">
        <v>0</v>
      </c>
      <c r="N7" s="1192">
        <v>0</v>
      </c>
      <c r="O7" s="1193">
        <v>0</v>
      </c>
      <c r="P7" s="1194">
        <v>0</v>
      </c>
      <c r="Q7" s="1061" t="s">
        <v>1052</v>
      </c>
      <c r="R7" s="1192">
        <v>0</v>
      </c>
      <c r="S7" s="1193">
        <v>0</v>
      </c>
      <c r="T7" s="1194">
        <v>0</v>
      </c>
      <c r="U7" s="1193">
        <v>0</v>
      </c>
      <c r="V7" s="1193">
        <v>0</v>
      </c>
      <c r="W7" s="1194">
        <v>0</v>
      </c>
    </row>
    <row r="8" spans="1:23" ht="12.75">
      <c r="A8" s="1061" t="s">
        <v>1053</v>
      </c>
      <c r="B8" s="1192">
        <v>85.38357918296323</v>
      </c>
      <c r="C8" s="1193">
        <v>61.981168561758196</v>
      </c>
      <c r="D8" s="1193">
        <v>147.36474774472143</v>
      </c>
      <c r="E8" s="1192">
        <v>66.56106059945776</v>
      </c>
      <c r="F8" s="1193">
        <v>22.47401737089932</v>
      </c>
      <c r="G8" s="1194">
        <v>89.03507797035708</v>
      </c>
      <c r="H8" s="1193">
        <v>47.575241847663534</v>
      </c>
      <c r="I8" s="1193">
        <v>30.279975404407935</v>
      </c>
      <c r="J8" s="1193">
        <v>77.85521725207147</v>
      </c>
      <c r="K8" s="1192">
        <v>46.93200694976736</v>
      </c>
      <c r="L8" s="1193">
        <v>15.652324423351054</v>
      </c>
      <c r="M8" s="1194">
        <v>62.58433137311842</v>
      </c>
      <c r="N8" s="1192">
        <v>246.4518885798519</v>
      </c>
      <c r="O8" s="1193">
        <v>130.3874857604165</v>
      </c>
      <c r="P8" s="1194">
        <v>376.83937434026836</v>
      </c>
      <c r="Q8" s="1061" t="s">
        <v>1053</v>
      </c>
      <c r="R8" s="1192">
        <v>61.52488438360943</v>
      </c>
      <c r="S8" s="1193">
        <v>63.24767606026298</v>
      </c>
      <c r="T8" s="1194">
        <v>124.77256044387241</v>
      </c>
      <c r="U8" s="1193">
        <v>147.11556825291808</v>
      </c>
      <c r="V8" s="1193">
        <v>13.343503367012111</v>
      </c>
      <c r="W8" s="1194">
        <v>160.4590716199302</v>
      </c>
    </row>
    <row r="9" spans="1:23" ht="12.75">
      <c r="A9" s="1023" t="s">
        <v>1062</v>
      </c>
      <c r="B9" s="1195">
        <v>5.342793812006885</v>
      </c>
      <c r="C9" s="1196">
        <v>95.38904711244781</v>
      </c>
      <c r="D9" s="1196">
        <v>100.7318409244547</v>
      </c>
      <c r="E9" s="1195">
        <v>0</v>
      </c>
      <c r="F9" s="1196">
        <v>0.2625</v>
      </c>
      <c r="G9" s="1197">
        <v>0.2625</v>
      </c>
      <c r="H9" s="1196">
        <v>0.7056164616878768</v>
      </c>
      <c r="I9" s="1196">
        <v>32.0466416406042</v>
      </c>
      <c r="J9" s="1196">
        <v>32.752258102292075</v>
      </c>
      <c r="K9" s="1195">
        <v>2.094756360897077</v>
      </c>
      <c r="L9" s="1196">
        <v>0.2625</v>
      </c>
      <c r="M9" s="1197">
        <v>2.357256360897077</v>
      </c>
      <c r="N9" s="1195">
        <v>8.14316663459184</v>
      </c>
      <c r="O9" s="1196">
        <v>127.96068875305203</v>
      </c>
      <c r="P9" s="1197">
        <v>136.10385538764388</v>
      </c>
      <c r="Q9" s="1023" t="s">
        <v>1062</v>
      </c>
      <c r="R9" s="1195">
        <v>3.3342770314995067</v>
      </c>
      <c r="S9" s="1196">
        <v>93.03002834949237</v>
      </c>
      <c r="T9" s="1197">
        <v>96.36430538099188</v>
      </c>
      <c r="U9" s="1196">
        <v>1.292067598934533</v>
      </c>
      <c r="V9" s="1196">
        <v>0.2625</v>
      </c>
      <c r="W9" s="1197">
        <v>1.554567598934533</v>
      </c>
    </row>
    <row r="10" spans="1:23" ht="15">
      <c r="A10" s="1023" t="s">
        <v>1176</v>
      </c>
      <c r="B10" s="1195">
        <v>51.98564801720969</v>
      </c>
      <c r="C10" s="1196">
        <v>-44.7745465079735</v>
      </c>
      <c r="D10" s="1196">
        <v>7.211101509236194</v>
      </c>
      <c r="E10" s="1195">
        <v>35.40469939298776</v>
      </c>
      <c r="F10" s="1196">
        <v>0</v>
      </c>
      <c r="G10" s="1197">
        <v>35.40469939298776</v>
      </c>
      <c r="H10" s="1196">
        <v>4.2223137</v>
      </c>
      <c r="I10" s="1196">
        <v>-9.864956575060768</v>
      </c>
      <c r="J10" s="1196">
        <v>-5.642642875060768</v>
      </c>
      <c r="K10" s="1195">
        <v>0</v>
      </c>
      <c r="L10" s="1196">
        <v>0</v>
      </c>
      <c r="M10" s="1197">
        <v>0</v>
      </c>
      <c r="N10" s="1195">
        <v>91.61266111019745</v>
      </c>
      <c r="O10" s="1196">
        <v>-54.63950308303426</v>
      </c>
      <c r="P10" s="1197">
        <v>36.97315802716319</v>
      </c>
      <c r="Q10" s="1023" t="s">
        <v>1176</v>
      </c>
      <c r="R10" s="1195">
        <v>29.710696470698615</v>
      </c>
      <c r="S10" s="1196">
        <v>-36.50774527885711</v>
      </c>
      <c r="T10" s="1197">
        <v>-6.797048808158493</v>
      </c>
      <c r="U10" s="1196">
        <v>105.71350388753231</v>
      </c>
      <c r="V10" s="1196">
        <v>0</v>
      </c>
      <c r="W10" s="1197">
        <v>105.71350388753231</v>
      </c>
    </row>
    <row r="11" spans="1:23" ht="12.75">
      <c r="A11" s="1023" t="s">
        <v>1054</v>
      </c>
      <c r="B11" s="1195">
        <v>28.05513735374666</v>
      </c>
      <c r="C11" s="1196">
        <v>11.366667957283875</v>
      </c>
      <c r="D11" s="1196">
        <v>39.42180531103053</v>
      </c>
      <c r="E11" s="1195">
        <v>31.156361206470002</v>
      </c>
      <c r="F11" s="1196">
        <v>22.211517370899315</v>
      </c>
      <c r="G11" s="1197">
        <v>53.36787857736932</v>
      </c>
      <c r="H11" s="1196">
        <v>42.64731168597565</v>
      </c>
      <c r="I11" s="1196">
        <v>8.0982903388645</v>
      </c>
      <c r="J11" s="1196">
        <v>50.74560202484015</v>
      </c>
      <c r="K11" s="1195">
        <v>44.83725058887028</v>
      </c>
      <c r="L11" s="1196">
        <v>15.389824423351055</v>
      </c>
      <c r="M11" s="1197">
        <v>60.227075012221334</v>
      </c>
      <c r="N11" s="1195">
        <v>146.6960608350626</v>
      </c>
      <c r="O11" s="1196">
        <v>57.06630009039874</v>
      </c>
      <c r="P11" s="1197">
        <v>203.76236092546134</v>
      </c>
      <c r="Q11" s="1023" t="s">
        <v>1054</v>
      </c>
      <c r="R11" s="1195">
        <v>28.47991088141131</v>
      </c>
      <c r="S11" s="1196">
        <v>6.725392989627722</v>
      </c>
      <c r="T11" s="1197">
        <v>35.205303871039035</v>
      </c>
      <c r="U11" s="1196">
        <v>40.109996766451246</v>
      </c>
      <c r="V11" s="1196">
        <v>13.081003367012112</v>
      </c>
      <c r="W11" s="1197">
        <v>53.19100013346336</v>
      </c>
    </row>
    <row r="12" spans="1:23" ht="6.75" customHeight="1">
      <c r="A12" s="1023"/>
      <c r="B12" s="1195"/>
      <c r="C12" s="1196"/>
      <c r="D12" s="1196"/>
      <c r="E12" s="1195"/>
      <c r="F12" s="1196"/>
      <c r="G12" s="1197"/>
      <c r="H12" s="1196"/>
      <c r="I12" s="1196"/>
      <c r="J12" s="1196"/>
      <c r="K12" s="1195"/>
      <c r="L12" s="1196"/>
      <c r="M12" s="1197"/>
      <c r="N12" s="1195"/>
      <c r="O12" s="1196"/>
      <c r="P12" s="1197"/>
      <c r="Q12" s="1023"/>
      <c r="R12" s="1195"/>
      <c r="S12" s="1196"/>
      <c r="T12" s="1197"/>
      <c r="U12" s="1196"/>
      <c r="V12" s="1196"/>
      <c r="W12" s="1197"/>
    </row>
    <row r="13" spans="1:23" ht="12.75">
      <c r="A13" s="1250" t="s">
        <v>1073</v>
      </c>
      <c r="B13" s="1198">
        <v>0</v>
      </c>
      <c r="C13" s="1199">
        <v>0</v>
      </c>
      <c r="D13" s="1199">
        <v>0</v>
      </c>
      <c r="E13" s="1198">
        <v>0</v>
      </c>
      <c r="F13" s="1199">
        <v>0</v>
      </c>
      <c r="G13" s="1200">
        <v>0</v>
      </c>
      <c r="H13" s="1199">
        <v>0</v>
      </c>
      <c r="I13" s="1199">
        <v>0</v>
      </c>
      <c r="J13" s="1199">
        <v>0</v>
      </c>
      <c r="K13" s="1198">
        <v>0</v>
      </c>
      <c r="L13" s="1199">
        <v>0</v>
      </c>
      <c r="M13" s="1200">
        <v>0</v>
      </c>
      <c r="N13" s="1198">
        <v>0</v>
      </c>
      <c r="O13" s="1199">
        <v>0</v>
      </c>
      <c r="P13" s="1200">
        <v>0</v>
      </c>
      <c r="Q13" s="1250" t="s">
        <v>1073</v>
      </c>
      <c r="R13" s="1198">
        <v>0</v>
      </c>
      <c r="S13" s="1199">
        <v>0</v>
      </c>
      <c r="T13" s="1200">
        <v>0</v>
      </c>
      <c r="U13" s="1199">
        <v>0</v>
      </c>
      <c r="V13" s="1199">
        <v>0</v>
      </c>
      <c r="W13" s="1200">
        <v>0</v>
      </c>
    </row>
    <row r="14" spans="1:23" ht="6.75" customHeight="1">
      <c r="A14" s="1061"/>
      <c r="B14" s="1195"/>
      <c r="C14" s="1196"/>
      <c r="D14" s="1196"/>
      <c r="E14" s="1195"/>
      <c r="F14" s="1196"/>
      <c r="G14" s="1197"/>
      <c r="H14" s="1196"/>
      <c r="I14" s="1196"/>
      <c r="J14" s="1196"/>
      <c r="K14" s="1195"/>
      <c r="L14" s="1196"/>
      <c r="M14" s="1197"/>
      <c r="N14" s="1195"/>
      <c r="O14" s="1196"/>
      <c r="P14" s="1197"/>
      <c r="Q14" s="1061"/>
      <c r="R14" s="1195"/>
      <c r="S14" s="1196"/>
      <c r="T14" s="1197"/>
      <c r="U14" s="1196"/>
      <c r="V14" s="1196"/>
      <c r="W14" s="1197"/>
    </row>
    <row r="15" spans="1:23" ht="15">
      <c r="A15" s="1250" t="s">
        <v>1177</v>
      </c>
      <c r="B15" s="1198">
        <v>952.8611281055444</v>
      </c>
      <c r="C15" s="1199">
        <v>26.377278525357312</v>
      </c>
      <c r="D15" s="1199">
        <v>979.2384066309016</v>
      </c>
      <c r="E15" s="1198">
        <v>317.3103318081095</v>
      </c>
      <c r="F15" s="1199">
        <v>17.085668428547102</v>
      </c>
      <c r="G15" s="1200">
        <v>334.39600023665656</v>
      </c>
      <c r="H15" s="1199">
        <v>595.96492739575</v>
      </c>
      <c r="I15" s="1199">
        <v>20.226045472752794</v>
      </c>
      <c r="J15" s="1199">
        <v>616.1909728685029</v>
      </c>
      <c r="K15" s="1198">
        <v>581.6688066069198</v>
      </c>
      <c r="L15" s="1199">
        <v>11.035441931616404</v>
      </c>
      <c r="M15" s="1200">
        <v>592.7042485385363</v>
      </c>
      <c r="N15" s="1198">
        <v>2447.805193916324</v>
      </c>
      <c r="O15" s="1199">
        <v>74.72443435827361</v>
      </c>
      <c r="P15" s="1200">
        <v>2522.5296282745976</v>
      </c>
      <c r="Q15" s="1250" t="s">
        <v>1177</v>
      </c>
      <c r="R15" s="1198">
        <v>774.1848452924265</v>
      </c>
      <c r="S15" s="1199">
        <v>14.006796367968951</v>
      </c>
      <c r="T15" s="1200">
        <v>788.1916416603955</v>
      </c>
      <c r="U15" s="1199">
        <v>1212.471050575406</v>
      </c>
      <c r="V15" s="1199">
        <v>9.173422097508137</v>
      </c>
      <c r="W15" s="1200">
        <v>1221.6444726729142</v>
      </c>
    </row>
    <row r="16" spans="1:23" ht="12.75">
      <c r="A16" s="1061" t="s">
        <v>1052</v>
      </c>
      <c r="B16" s="1192">
        <v>352.66009421285395</v>
      </c>
      <c r="C16" s="1193">
        <v>4.9438692750692494</v>
      </c>
      <c r="D16" s="1193">
        <v>357.6039634879232</v>
      </c>
      <c r="E16" s="1192">
        <v>236.91232863029828</v>
      </c>
      <c r="F16" s="1193">
        <v>2.74216023</v>
      </c>
      <c r="G16" s="1194">
        <v>239.65448886029827</v>
      </c>
      <c r="H16" s="1193">
        <v>484.33964492967317</v>
      </c>
      <c r="I16" s="1193">
        <v>5.051066949999999</v>
      </c>
      <c r="J16" s="1193">
        <v>489.3907118796732</v>
      </c>
      <c r="K16" s="1192">
        <v>508.64263923649014</v>
      </c>
      <c r="L16" s="1193">
        <v>1.0315486566262067</v>
      </c>
      <c r="M16" s="1194">
        <v>509.67418789311637</v>
      </c>
      <c r="N16" s="1192">
        <v>1582.5547070093155</v>
      </c>
      <c r="O16" s="1193">
        <v>13.768645111695456</v>
      </c>
      <c r="P16" s="1194">
        <v>1596.3233521210109</v>
      </c>
      <c r="Q16" s="1061" t="s">
        <v>1052</v>
      </c>
      <c r="R16" s="1192">
        <v>726.9204902989721</v>
      </c>
      <c r="S16" s="1193">
        <v>3.9290517</v>
      </c>
      <c r="T16" s="1194">
        <v>730.8495419989721</v>
      </c>
      <c r="U16" s="1193">
        <v>700.8820872334545</v>
      </c>
      <c r="V16" s="1193">
        <v>0.29261881</v>
      </c>
      <c r="W16" s="1194">
        <v>701.1747060434545</v>
      </c>
    </row>
    <row r="17" spans="1:23" ht="12.75">
      <c r="A17" s="1023" t="s">
        <v>1054</v>
      </c>
      <c r="B17" s="1195">
        <v>48.90519045697075</v>
      </c>
      <c r="C17" s="1196">
        <v>4.9438692750692494</v>
      </c>
      <c r="D17" s="1196">
        <v>53.84905973204</v>
      </c>
      <c r="E17" s="1195">
        <v>35.65746484451583</v>
      </c>
      <c r="F17" s="1196">
        <v>2.74216023</v>
      </c>
      <c r="G17" s="1197">
        <v>38.39962507451583</v>
      </c>
      <c r="H17" s="1196">
        <v>129.46378532832352</v>
      </c>
      <c r="I17" s="1196">
        <v>5.051066949999999</v>
      </c>
      <c r="J17" s="1196">
        <v>134.51485227832353</v>
      </c>
      <c r="K17" s="1195">
        <v>18.90580745410555</v>
      </c>
      <c r="L17" s="1196">
        <v>1.0315486566262067</v>
      </c>
      <c r="M17" s="1197">
        <v>19.937356110731756</v>
      </c>
      <c r="N17" s="1195">
        <v>232.93224808391565</v>
      </c>
      <c r="O17" s="1196">
        <v>13.768645111695456</v>
      </c>
      <c r="P17" s="1197">
        <v>246.70089319561112</v>
      </c>
      <c r="Q17" s="1023" t="s">
        <v>1054</v>
      </c>
      <c r="R17" s="1195">
        <v>227.8593642769389</v>
      </c>
      <c r="S17" s="1196">
        <v>3.9290517</v>
      </c>
      <c r="T17" s="1197">
        <v>231.7884159769389</v>
      </c>
      <c r="U17" s="1196">
        <v>66.36362788884415</v>
      </c>
      <c r="V17" s="1196">
        <v>0.29261881</v>
      </c>
      <c r="W17" s="1197">
        <v>66.65624669884414</v>
      </c>
    </row>
    <row r="18" spans="1:23" ht="12.75">
      <c r="A18" s="1023" t="s">
        <v>515</v>
      </c>
      <c r="B18" s="1195">
        <v>248.70534080354392</v>
      </c>
      <c r="C18" s="1196">
        <v>0</v>
      </c>
      <c r="D18" s="1196">
        <v>248.70534080354392</v>
      </c>
      <c r="E18" s="1195">
        <v>161.48280051023437</v>
      </c>
      <c r="F18" s="1196">
        <v>0</v>
      </c>
      <c r="G18" s="1197">
        <v>161.48280051023437</v>
      </c>
      <c r="H18" s="1196">
        <v>342.4964837521335</v>
      </c>
      <c r="I18" s="1196">
        <v>0</v>
      </c>
      <c r="J18" s="1196">
        <v>342.4964837521335</v>
      </c>
      <c r="K18" s="1195">
        <v>463.85974897787395</v>
      </c>
      <c r="L18" s="1196">
        <v>0</v>
      </c>
      <c r="M18" s="1197">
        <v>463.85974897787395</v>
      </c>
      <c r="N18" s="1195">
        <v>1216.5443740437856</v>
      </c>
      <c r="O18" s="1196">
        <v>0</v>
      </c>
      <c r="P18" s="1197">
        <v>1216.5443740437856</v>
      </c>
      <c r="Q18" s="1023" t="s">
        <v>515</v>
      </c>
      <c r="R18" s="1195">
        <v>487.81247916439855</v>
      </c>
      <c r="S18" s="1196">
        <v>0</v>
      </c>
      <c r="T18" s="1197">
        <v>487.81247916439855</v>
      </c>
      <c r="U18" s="1196">
        <v>518.8539936718969</v>
      </c>
      <c r="V18" s="1196">
        <v>0</v>
      </c>
      <c r="W18" s="1197">
        <v>518.8539936718969</v>
      </c>
    </row>
    <row r="19" spans="1:23" ht="12.75">
      <c r="A19" s="1023" t="s">
        <v>1057</v>
      </c>
      <c r="B19" s="1195">
        <v>55.04956295233925</v>
      </c>
      <c r="C19" s="1196">
        <v>0</v>
      </c>
      <c r="D19" s="1196">
        <v>55.04956295233925</v>
      </c>
      <c r="E19" s="1195">
        <v>39.77206327554805</v>
      </c>
      <c r="F19" s="1196">
        <v>0</v>
      </c>
      <c r="G19" s="1197">
        <v>39.77206327554805</v>
      </c>
      <c r="H19" s="1196">
        <v>12.379375849216233</v>
      </c>
      <c r="I19" s="1196">
        <v>0</v>
      </c>
      <c r="J19" s="1196">
        <v>12.379375849216233</v>
      </c>
      <c r="K19" s="1195">
        <v>25.877082804510696</v>
      </c>
      <c r="L19" s="1196">
        <v>0</v>
      </c>
      <c r="M19" s="1197">
        <v>25.877082804510696</v>
      </c>
      <c r="N19" s="1195">
        <v>133.07808488161422</v>
      </c>
      <c r="O19" s="1196">
        <v>0</v>
      </c>
      <c r="P19" s="1197">
        <v>133.07808488161422</v>
      </c>
      <c r="Q19" s="1023" t="s">
        <v>1057</v>
      </c>
      <c r="R19" s="1195">
        <v>11.248646857634725</v>
      </c>
      <c r="S19" s="1196">
        <v>0</v>
      </c>
      <c r="T19" s="1197">
        <v>11.248646857634725</v>
      </c>
      <c r="U19" s="1196">
        <v>115.66446567271332</v>
      </c>
      <c r="V19" s="1196">
        <v>0</v>
      </c>
      <c r="W19" s="1197">
        <v>115.66446567271332</v>
      </c>
    </row>
    <row r="20" spans="1:23" ht="12.75">
      <c r="A20" s="1061" t="s">
        <v>1058</v>
      </c>
      <c r="B20" s="1192">
        <v>600.2010338926905</v>
      </c>
      <c r="C20" s="1193">
        <v>21.43340925028806</v>
      </c>
      <c r="D20" s="1193">
        <v>621.6344431429785</v>
      </c>
      <c r="E20" s="1192">
        <v>80.39800317781126</v>
      </c>
      <c r="F20" s="1193">
        <v>14.343508198547099</v>
      </c>
      <c r="G20" s="1194">
        <v>94.74151137635836</v>
      </c>
      <c r="H20" s="1193">
        <v>111.6252824660767</v>
      </c>
      <c r="I20" s="1193">
        <v>15.174978522752799</v>
      </c>
      <c r="J20" s="1193">
        <v>126.80026098882949</v>
      </c>
      <c r="K20" s="1192">
        <v>73.02616737042959</v>
      </c>
      <c r="L20" s="1193">
        <v>10.003893274990197</v>
      </c>
      <c r="M20" s="1194">
        <v>83.03006064541978</v>
      </c>
      <c r="N20" s="1192">
        <v>865.2504869070079</v>
      </c>
      <c r="O20" s="1193">
        <v>60.955789246578156</v>
      </c>
      <c r="P20" s="1194">
        <v>926.2062761535861</v>
      </c>
      <c r="Q20" s="1061" t="s">
        <v>1058</v>
      </c>
      <c r="R20" s="1192">
        <v>47.264354993454226</v>
      </c>
      <c r="S20" s="1193">
        <v>10.077744667968949</v>
      </c>
      <c r="T20" s="1194">
        <v>57.34209966142318</v>
      </c>
      <c r="U20" s="1193">
        <v>511.5889633419516</v>
      </c>
      <c r="V20" s="1193">
        <v>8.880803287508137</v>
      </c>
      <c r="W20" s="1194">
        <v>520.4697666294597</v>
      </c>
    </row>
    <row r="21" spans="1:23" s="1136" customFormat="1" ht="12.75">
      <c r="A21" s="902" t="s">
        <v>1059</v>
      </c>
      <c r="B21" s="1202">
        <v>0.017895215841867596</v>
      </c>
      <c r="C21" s="1203">
        <v>0</v>
      </c>
      <c r="D21" s="1203">
        <v>0.017895215841867596</v>
      </c>
      <c r="E21" s="1202">
        <v>0.4443126447595139</v>
      </c>
      <c r="F21" s="1203">
        <v>0</v>
      </c>
      <c r="G21" s="1204">
        <v>0.4443126447595139</v>
      </c>
      <c r="H21" s="1203">
        <v>0.01994038336665252</v>
      </c>
      <c r="I21" s="1203">
        <v>0</v>
      </c>
      <c r="J21" s="1203">
        <v>0.01994038336665252</v>
      </c>
      <c r="K21" s="1202">
        <v>8.66844255380069</v>
      </c>
      <c r="L21" s="1203">
        <v>0</v>
      </c>
      <c r="M21" s="1204">
        <v>8.66844255380069</v>
      </c>
      <c r="N21" s="1202">
        <v>9.150590797768723</v>
      </c>
      <c r="O21" s="1203">
        <v>0</v>
      </c>
      <c r="P21" s="1204">
        <v>9.150590797768723</v>
      </c>
      <c r="Q21" s="902" t="s">
        <v>1059</v>
      </c>
      <c r="R21" s="1202">
        <v>0.08129540911019874</v>
      </c>
      <c r="S21" s="1203">
        <v>0</v>
      </c>
      <c r="T21" s="1204">
        <v>0.08129540911019874</v>
      </c>
      <c r="U21" s="1203">
        <v>0</v>
      </c>
      <c r="V21" s="1203">
        <v>0</v>
      </c>
      <c r="W21" s="1204">
        <v>0</v>
      </c>
    </row>
    <row r="22" spans="1:23" ht="12.75">
      <c r="A22" s="1023" t="s">
        <v>1054</v>
      </c>
      <c r="B22" s="1195">
        <v>600.1831386768487</v>
      </c>
      <c r="C22" s="1196">
        <v>21.43340925028806</v>
      </c>
      <c r="D22" s="1196">
        <v>621.6165479271367</v>
      </c>
      <c r="E22" s="1195">
        <v>79.95369053305174</v>
      </c>
      <c r="F22" s="1196">
        <v>14.343508198547099</v>
      </c>
      <c r="G22" s="1197">
        <v>94.29719873159884</v>
      </c>
      <c r="H22" s="1196">
        <v>111.60534208271005</v>
      </c>
      <c r="I22" s="1196">
        <v>15.174978522752799</v>
      </c>
      <c r="J22" s="1196">
        <v>126.78032060546285</v>
      </c>
      <c r="K22" s="1195">
        <v>64.3577248166289</v>
      </c>
      <c r="L22" s="1196">
        <v>10.003893274990197</v>
      </c>
      <c r="M22" s="1197">
        <v>74.3616180916191</v>
      </c>
      <c r="N22" s="1195">
        <v>856.0998961092394</v>
      </c>
      <c r="O22" s="1196">
        <v>60.955789246578156</v>
      </c>
      <c r="P22" s="1197">
        <v>917.0556853558176</v>
      </c>
      <c r="Q22" s="1023" t="s">
        <v>1054</v>
      </c>
      <c r="R22" s="1195">
        <v>47.18305958434403</v>
      </c>
      <c r="S22" s="1196">
        <v>10.077744667968949</v>
      </c>
      <c r="T22" s="1197">
        <v>57.26080425231298</v>
      </c>
      <c r="U22" s="1196">
        <v>511.5889633419516</v>
      </c>
      <c r="V22" s="1196">
        <v>8.880803287508137</v>
      </c>
      <c r="W22" s="1197">
        <v>520.4697666294597</v>
      </c>
    </row>
    <row r="23" spans="1:23" ht="6.75" customHeight="1">
      <c r="A23" s="1023"/>
      <c r="B23" s="1195"/>
      <c r="C23" s="1196"/>
      <c r="D23" s="1196"/>
      <c r="E23" s="1195"/>
      <c r="F23" s="1196"/>
      <c r="G23" s="1197"/>
      <c r="H23" s="1196"/>
      <c r="I23" s="1196"/>
      <c r="J23" s="1196"/>
      <c r="K23" s="1195"/>
      <c r="L23" s="1196"/>
      <c r="M23" s="1197"/>
      <c r="N23" s="1195"/>
      <c r="O23" s="1196"/>
      <c r="P23" s="1197"/>
      <c r="Q23" s="1023"/>
      <c r="R23" s="1195"/>
      <c r="S23" s="1196"/>
      <c r="T23" s="1197"/>
      <c r="U23" s="1196"/>
      <c r="V23" s="1196"/>
      <c r="W23" s="1197"/>
    </row>
    <row r="24" spans="1:23" ht="15">
      <c r="A24" s="1250" t="s">
        <v>1197</v>
      </c>
      <c r="B24" s="1198">
        <v>285.7655821870752</v>
      </c>
      <c r="C24" s="1199">
        <v>74.47566817856382</v>
      </c>
      <c r="D24" s="1199">
        <v>360.241250365639</v>
      </c>
      <c r="E24" s="1198">
        <v>292.7641523742452</v>
      </c>
      <c r="F24" s="1199">
        <v>75.38264313564405</v>
      </c>
      <c r="G24" s="1200">
        <v>368.1467955098893</v>
      </c>
      <c r="H24" s="1199">
        <v>435.07465320689005</v>
      </c>
      <c r="I24" s="1199">
        <v>52.126270137319786</v>
      </c>
      <c r="J24" s="1199">
        <v>487.20092334420985</v>
      </c>
      <c r="K24" s="1198">
        <v>513.8170934536997</v>
      </c>
      <c r="L24" s="1199">
        <v>50.42016159759167</v>
      </c>
      <c r="M24" s="1200">
        <v>564.2372550512914</v>
      </c>
      <c r="N24" s="1198">
        <v>1527.4214812219102</v>
      </c>
      <c r="O24" s="1199">
        <v>252.4047430491193</v>
      </c>
      <c r="P24" s="1200">
        <v>1779.8262242710296</v>
      </c>
      <c r="Q24" s="1250" t="s">
        <v>1197</v>
      </c>
      <c r="R24" s="1198">
        <v>259.10381497508365</v>
      </c>
      <c r="S24" s="1199">
        <v>45.79305806135983</v>
      </c>
      <c r="T24" s="1200">
        <v>304.8968730364435</v>
      </c>
      <c r="U24" s="1199">
        <v>155.87506442880706</v>
      </c>
      <c r="V24" s="1199">
        <v>43.58803446025383</v>
      </c>
      <c r="W24" s="1200">
        <v>199.4630988890609</v>
      </c>
    </row>
    <row r="25" spans="1:23" ht="12.75">
      <c r="A25" s="1061" t="s">
        <v>1052</v>
      </c>
      <c r="B25" s="1192">
        <v>90.16951972821974</v>
      </c>
      <c r="C25" s="1193">
        <v>16.751807449081795</v>
      </c>
      <c r="D25" s="1193">
        <v>106.92132717730154</v>
      </c>
      <c r="E25" s="1192">
        <v>42.013589026889456</v>
      </c>
      <c r="F25" s="1193">
        <v>11.651637622210718</v>
      </c>
      <c r="G25" s="1194">
        <v>53.66522664910018</v>
      </c>
      <c r="H25" s="1193">
        <v>39.960972986944526</v>
      </c>
      <c r="I25" s="1193">
        <v>10.249426118096935</v>
      </c>
      <c r="J25" s="1193">
        <v>50.21039910504146</v>
      </c>
      <c r="K25" s="1192">
        <v>337.30089012698977</v>
      </c>
      <c r="L25" s="1193">
        <v>10.07017953989299</v>
      </c>
      <c r="M25" s="1194">
        <v>347.37106966688276</v>
      </c>
      <c r="N25" s="1192">
        <v>509.4449718690435</v>
      </c>
      <c r="O25" s="1193">
        <v>48.723050729282434</v>
      </c>
      <c r="P25" s="1194">
        <v>558.1680225983259</v>
      </c>
      <c r="Q25" s="1061" t="s">
        <v>1052</v>
      </c>
      <c r="R25" s="1192">
        <v>58.05718745410363</v>
      </c>
      <c r="S25" s="1193">
        <v>8.656943175647111</v>
      </c>
      <c r="T25" s="1194">
        <v>66.71413062975074</v>
      </c>
      <c r="U25" s="1193">
        <v>40.11356119261383</v>
      </c>
      <c r="V25" s="1193">
        <v>9.357716670380121</v>
      </c>
      <c r="W25" s="1194">
        <v>49.47127786299395</v>
      </c>
    </row>
    <row r="26" spans="1:23" ht="12.75">
      <c r="A26" s="1023" t="s">
        <v>1060</v>
      </c>
      <c r="B26" s="1195">
        <v>0</v>
      </c>
      <c r="C26" s="1196">
        <v>0</v>
      </c>
      <c r="D26" s="1196">
        <v>0</v>
      </c>
      <c r="E26" s="1195">
        <v>0</v>
      </c>
      <c r="F26" s="1196">
        <v>0</v>
      </c>
      <c r="G26" s="1197">
        <v>0</v>
      </c>
      <c r="H26" s="1196">
        <v>0</v>
      </c>
      <c r="I26" s="1196">
        <v>0</v>
      </c>
      <c r="J26" s="1196">
        <v>0</v>
      </c>
      <c r="K26" s="1195">
        <v>0</v>
      </c>
      <c r="L26" s="1196">
        <v>0</v>
      </c>
      <c r="M26" s="1197">
        <v>0</v>
      </c>
      <c r="N26" s="1195">
        <v>0</v>
      </c>
      <c r="O26" s="1196">
        <v>0</v>
      </c>
      <c r="P26" s="1197">
        <v>0</v>
      </c>
      <c r="Q26" s="1023" t="s">
        <v>1060</v>
      </c>
      <c r="R26" s="1195">
        <v>0</v>
      </c>
      <c r="S26" s="1196">
        <v>0</v>
      </c>
      <c r="T26" s="1197">
        <v>0</v>
      </c>
      <c r="U26" s="1196">
        <v>0</v>
      </c>
      <c r="V26" s="1196">
        <v>0</v>
      </c>
      <c r="W26" s="1197">
        <v>0</v>
      </c>
    </row>
    <row r="27" spans="1:23" ht="12.75">
      <c r="A27" s="1023" t="s">
        <v>1054</v>
      </c>
      <c r="B27" s="1195">
        <v>90.16951972821974</v>
      </c>
      <c r="C27" s="1196">
        <v>16.751807449081795</v>
      </c>
      <c r="D27" s="1196">
        <v>106.92132717730154</v>
      </c>
      <c r="E27" s="1195">
        <v>42.013589026889456</v>
      </c>
      <c r="F27" s="1196">
        <v>11.651637622210718</v>
      </c>
      <c r="G27" s="1197">
        <v>53.66522664910018</v>
      </c>
      <c r="H27" s="1196">
        <v>39.960972986944526</v>
      </c>
      <c r="I27" s="1196">
        <v>10.249426118096935</v>
      </c>
      <c r="J27" s="1196">
        <v>50.21039910504146</v>
      </c>
      <c r="K27" s="1195">
        <v>337.30089012698977</v>
      </c>
      <c r="L27" s="1196">
        <v>10.07017953989299</v>
      </c>
      <c r="M27" s="1197">
        <v>347.37106966688276</v>
      </c>
      <c r="N27" s="1195">
        <v>509.4449718690435</v>
      </c>
      <c r="O27" s="1196">
        <v>48.723050729282434</v>
      </c>
      <c r="P27" s="1197">
        <v>558.1680225983259</v>
      </c>
      <c r="Q27" s="1023" t="s">
        <v>1054</v>
      </c>
      <c r="R27" s="1195">
        <v>58.05718745410363</v>
      </c>
      <c r="S27" s="1196">
        <v>8.656943175647111</v>
      </c>
      <c r="T27" s="1197">
        <v>66.71413062975074</v>
      </c>
      <c r="U27" s="1196">
        <v>40.11356119261383</v>
      </c>
      <c r="V27" s="1196">
        <v>9.357716670380121</v>
      </c>
      <c r="W27" s="1197">
        <v>49.47127786299395</v>
      </c>
    </row>
    <row r="28" spans="1:23" s="1136" customFormat="1" ht="12.75">
      <c r="A28" s="902" t="s">
        <v>1057</v>
      </c>
      <c r="B28" s="1202">
        <v>0</v>
      </c>
      <c r="C28" s="1203">
        <v>0</v>
      </c>
      <c r="D28" s="1203">
        <v>0</v>
      </c>
      <c r="E28" s="1202">
        <v>0</v>
      </c>
      <c r="F28" s="1203">
        <v>0</v>
      </c>
      <c r="G28" s="1204">
        <v>0</v>
      </c>
      <c r="H28" s="1203">
        <v>0</v>
      </c>
      <c r="I28" s="1203">
        <v>0</v>
      </c>
      <c r="J28" s="1203">
        <v>0</v>
      </c>
      <c r="K28" s="1202">
        <v>0</v>
      </c>
      <c r="L28" s="1203">
        <v>0</v>
      </c>
      <c r="M28" s="1204">
        <v>0</v>
      </c>
      <c r="N28" s="1202">
        <v>0</v>
      </c>
      <c r="O28" s="1203">
        <v>0</v>
      </c>
      <c r="P28" s="1204">
        <v>0</v>
      </c>
      <c r="Q28" s="902" t="s">
        <v>1057</v>
      </c>
      <c r="R28" s="1202">
        <v>0</v>
      </c>
      <c r="S28" s="1203">
        <v>0</v>
      </c>
      <c r="T28" s="1204">
        <v>0</v>
      </c>
      <c r="U28" s="1203">
        <v>0</v>
      </c>
      <c r="V28" s="1203">
        <v>0</v>
      </c>
      <c r="W28" s="1204">
        <v>0</v>
      </c>
    </row>
    <row r="29" spans="1:23" ht="12.75">
      <c r="A29" s="1061" t="s">
        <v>1058</v>
      </c>
      <c r="B29" s="1192">
        <v>195.59606245885544</v>
      </c>
      <c r="C29" s="1193">
        <v>57.72386072948203</v>
      </c>
      <c r="D29" s="1193">
        <v>253.31992318833747</v>
      </c>
      <c r="E29" s="1192">
        <v>250.75056334735578</v>
      </c>
      <c r="F29" s="1193">
        <v>63.73100551343333</v>
      </c>
      <c r="G29" s="1194">
        <v>314.48156886078914</v>
      </c>
      <c r="H29" s="1193">
        <v>395.11368021994554</v>
      </c>
      <c r="I29" s="1193">
        <v>41.87684401922285</v>
      </c>
      <c r="J29" s="1193">
        <v>436.9905242391684</v>
      </c>
      <c r="K29" s="1192">
        <v>176.51620332670993</v>
      </c>
      <c r="L29" s="1193">
        <v>40.34998205769868</v>
      </c>
      <c r="M29" s="1194">
        <v>216.8661853844086</v>
      </c>
      <c r="N29" s="1192">
        <v>1017.9765093528667</v>
      </c>
      <c r="O29" s="1193">
        <v>203.68169231983688</v>
      </c>
      <c r="P29" s="1194">
        <v>1221.6582016727036</v>
      </c>
      <c r="Q29" s="1061" t="s">
        <v>1058</v>
      </c>
      <c r="R29" s="1192">
        <v>201.04662752098005</v>
      </c>
      <c r="S29" s="1193">
        <v>37.136114885712715</v>
      </c>
      <c r="T29" s="1194">
        <v>238.18274240669277</v>
      </c>
      <c r="U29" s="1193">
        <v>115.76150323619325</v>
      </c>
      <c r="V29" s="1193">
        <v>34.23031778987371</v>
      </c>
      <c r="W29" s="1194">
        <v>149.99182102606696</v>
      </c>
    </row>
    <row r="30" spans="1:23" ht="12.75">
      <c r="A30" s="1023" t="s">
        <v>1059</v>
      </c>
      <c r="B30" s="1195">
        <v>0.9757163199255232</v>
      </c>
      <c r="C30" s="1196">
        <v>0</v>
      </c>
      <c r="D30" s="1196">
        <v>0.9757163199255232</v>
      </c>
      <c r="E30" s="1195">
        <v>75.91700000000002</v>
      </c>
      <c r="F30" s="1196">
        <v>0</v>
      </c>
      <c r="G30" s="1197">
        <v>75.91700000000002</v>
      </c>
      <c r="H30" s="1196">
        <v>0</v>
      </c>
      <c r="I30" s="1196">
        <v>0</v>
      </c>
      <c r="J30" s="1196">
        <v>0</v>
      </c>
      <c r="K30" s="1195">
        <v>0.43866755801882223</v>
      </c>
      <c r="L30" s="1196">
        <v>0</v>
      </c>
      <c r="M30" s="1197">
        <v>0.43866755801882223</v>
      </c>
      <c r="N30" s="1195">
        <v>77.33138387794436</v>
      </c>
      <c r="O30" s="1196">
        <v>0</v>
      </c>
      <c r="P30" s="1197">
        <v>77.33138387794436</v>
      </c>
      <c r="Q30" s="1023" t="s">
        <v>1059</v>
      </c>
      <c r="R30" s="1195">
        <v>5.522000000000022</v>
      </c>
      <c r="S30" s="1196">
        <v>0</v>
      </c>
      <c r="T30" s="1197">
        <v>5.522000000000022</v>
      </c>
      <c r="U30" s="1196">
        <v>27.352037370323625</v>
      </c>
      <c r="V30" s="1196">
        <v>0</v>
      </c>
      <c r="W30" s="1197">
        <v>27.352037370323625</v>
      </c>
    </row>
    <row r="31" spans="1:23" ht="12.75">
      <c r="A31" s="1023" t="s">
        <v>1054</v>
      </c>
      <c r="B31" s="1195">
        <v>194.6203461389299</v>
      </c>
      <c r="C31" s="1196">
        <v>57.72386072948203</v>
      </c>
      <c r="D31" s="1196">
        <v>252.34420686841193</v>
      </c>
      <c r="E31" s="1195">
        <v>174.83356334735575</v>
      </c>
      <c r="F31" s="1196">
        <v>63.73100551343333</v>
      </c>
      <c r="G31" s="1197">
        <v>238.56456886078908</v>
      </c>
      <c r="H31" s="1196">
        <v>395.11368021994554</v>
      </c>
      <c r="I31" s="1196">
        <v>41.87684401922285</v>
      </c>
      <c r="J31" s="1196">
        <v>436.9905242391684</v>
      </c>
      <c r="K31" s="1195">
        <v>176.07753576869112</v>
      </c>
      <c r="L31" s="1196">
        <v>40.34998205769868</v>
      </c>
      <c r="M31" s="1197">
        <v>216.42751782638982</v>
      </c>
      <c r="N31" s="1195">
        <v>940.6451254749222</v>
      </c>
      <c r="O31" s="1196">
        <v>203.68169231983688</v>
      </c>
      <c r="P31" s="1197">
        <v>1144.326817794759</v>
      </c>
      <c r="Q31" s="1023" t="s">
        <v>1054</v>
      </c>
      <c r="R31" s="1195">
        <v>195.52462752098003</v>
      </c>
      <c r="S31" s="1196">
        <v>37.136114885712715</v>
      </c>
      <c r="T31" s="1197">
        <v>232.66074240669275</v>
      </c>
      <c r="U31" s="1196">
        <v>88.4094658658696</v>
      </c>
      <c r="V31" s="1196">
        <v>34.23031778987371</v>
      </c>
      <c r="W31" s="1197">
        <v>122.63978365574332</v>
      </c>
    </row>
    <row r="32" spans="1:23" ht="6.75" customHeight="1">
      <c r="A32" s="1023"/>
      <c r="B32" s="1195"/>
      <c r="C32" s="1196"/>
      <c r="D32" s="1196"/>
      <c r="E32" s="1195"/>
      <c r="F32" s="1196"/>
      <c r="G32" s="1197"/>
      <c r="H32" s="1196"/>
      <c r="I32" s="1196"/>
      <c r="J32" s="1196"/>
      <c r="K32" s="1195"/>
      <c r="L32" s="1196"/>
      <c r="M32" s="1197"/>
      <c r="N32" s="1195"/>
      <c r="O32" s="1196"/>
      <c r="P32" s="1197"/>
      <c r="Q32" s="1023"/>
      <c r="R32" s="1195"/>
      <c r="S32" s="1196"/>
      <c r="T32" s="1197"/>
      <c r="U32" s="1196"/>
      <c r="V32" s="1196"/>
      <c r="W32" s="1197"/>
    </row>
    <row r="33" spans="1:23" ht="12.75">
      <c r="A33" s="1250" t="s">
        <v>1063</v>
      </c>
      <c r="B33" s="1198">
        <v>651.2171065554573</v>
      </c>
      <c r="C33" s="1199">
        <v>77.44845218014295</v>
      </c>
      <c r="D33" s="1199">
        <v>728.6655587356003</v>
      </c>
      <c r="E33" s="1198">
        <v>473.86802903425195</v>
      </c>
      <c r="F33" s="1199">
        <v>42.533340784371404</v>
      </c>
      <c r="G33" s="1200">
        <v>516.4013698186234</v>
      </c>
      <c r="H33" s="1199">
        <v>721.2156587868328</v>
      </c>
      <c r="I33" s="1199">
        <v>55.377301891054465</v>
      </c>
      <c r="J33" s="1199">
        <v>776.5929606778873</v>
      </c>
      <c r="K33" s="1198">
        <v>618.3259682694716</v>
      </c>
      <c r="L33" s="1199">
        <v>38.65376119294198</v>
      </c>
      <c r="M33" s="1200">
        <v>656.9797294624135</v>
      </c>
      <c r="N33" s="1198">
        <v>2464.626762646014</v>
      </c>
      <c r="O33" s="1199">
        <v>214.0128560485108</v>
      </c>
      <c r="P33" s="1200">
        <v>2678.639618694525</v>
      </c>
      <c r="Q33" s="1250" t="s">
        <v>1063</v>
      </c>
      <c r="R33" s="1198">
        <v>638.2138098350629</v>
      </c>
      <c r="S33" s="1199">
        <v>46.26480933592145</v>
      </c>
      <c r="T33" s="1200">
        <v>684.4786191709843</v>
      </c>
      <c r="U33" s="1199">
        <v>633.5602742005017</v>
      </c>
      <c r="V33" s="1199">
        <v>49.50815452619884</v>
      </c>
      <c r="W33" s="1200">
        <v>683.0684287267005</v>
      </c>
    </row>
    <row r="34" spans="1:23" ht="6.75" customHeight="1">
      <c r="A34" s="1023"/>
      <c r="B34" s="1195"/>
      <c r="C34" s="1196"/>
      <c r="D34" s="1196"/>
      <c r="E34" s="1195"/>
      <c r="F34" s="1196"/>
      <c r="G34" s="1197"/>
      <c r="H34" s="1196"/>
      <c r="I34" s="1196"/>
      <c r="J34" s="1196"/>
      <c r="K34" s="1195"/>
      <c r="L34" s="1196"/>
      <c r="M34" s="1197"/>
      <c r="N34" s="1195"/>
      <c r="O34" s="1196"/>
      <c r="P34" s="1197"/>
      <c r="Q34" s="1023"/>
      <c r="R34" s="1195"/>
      <c r="S34" s="1196"/>
      <c r="T34" s="1197"/>
      <c r="U34" s="1196"/>
      <c r="V34" s="1196"/>
      <c r="W34" s="1197"/>
    </row>
    <row r="35" spans="1:23" ht="12.75">
      <c r="A35" s="1049" t="s">
        <v>1064</v>
      </c>
      <c r="B35" s="1254">
        <v>1975.2273960310404</v>
      </c>
      <c r="C35" s="1255">
        <v>240.2825674458223</v>
      </c>
      <c r="D35" s="1255">
        <v>2215.5099634768626</v>
      </c>
      <c r="E35" s="1254">
        <v>1150.5035738160645</v>
      </c>
      <c r="F35" s="1255">
        <v>157.47566971946185</v>
      </c>
      <c r="G35" s="1256">
        <v>1307.9792435355264</v>
      </c>
      <c r="H35" s="1255">
        <v>1799.8304812371362</v>
      </c>
      <c r="I35" s="1255">
        <v>158.009592905535</v>
      </c>
      <c r="J35" s="1255">
        <v>1957.8400741426713</v>
      </c>
      <c r="K35" s="1254">
        <v>1760.7438752798585</v>
      </c>
      <c r="L35" s="1255">
        <v>115.76168914550111</v>
      </c>
      <c r="M35" s="1256">
        <v>1876.5055644253596</v>
      </c>
      <c r="N35" s="1254">
        <v>6686.3053263640995</v>
      </c>
      <c r="O35" s="1255">
        <v>671.5295192163203</v>
      </c>
      <c r="P35" s="1256">
        <v>7357.83484558042</v>
      </c>
      <c r="Q35" s="1049" t="s">
        <v>1064</v>
      </c>
      <c r="R35" s="1254">
        <v>1733.0273544861825</v>
      </c>
      <c r="S35" s="1255">
        <v>169.3123398255132</v>
      </c>
      <c r="T35" s="1256">
        <v>1902.3396943116957</v>
      </c>
      <c r="U35" s="1255">
        <v>2149.021957457633</v>
      </c>
      <c r="V35" s="1255">
        <v>115.61311445097292</v>
      </c>
      <c r="W35" s="1256">
        <v>2264.635071908606</v>
      </c>
    </row>
    <row r="36" spans="1:23" ht="6.75" customHeight="1">
      <c r="A36" s="1059"/>
      <c r="B36" s="1196"/>
      <c r="C36" s="1196"/>
      <c r="D36" s="1196"/>
      <c r="E36" s="1196"/>
      <c r="F36" s="1196"/>
      <c r="G36" s="1196"/>
      <c r="H36" s="1196"/>
      <c r="I36" s="1196"/>
      <c r="J36" s="1196"/>
      <c r="K36" s="1196"/>
      <c r="L36" s="1196"/>
      <c r="M36" s="1196"/>
      <c r="N36" s="1196"/>
      <c r="O36" s="1196"/>
      <c r="P36" s="1196"/>
      <c r="Q36" s="1059"/>
      <c r="R36" s="1196"/>
      <c r="S36" s="1196"/>
      <c r="T36" s="1196"/>
      <c r="U36" s="1196"/>
      <c r="V36" s="1196"/>
      <c r="W36" s="1197"/>
    </row>
    <row r="37" spans="1:23" ht="12.75">
      <c r="A37" s="1050" t="s">
        <v>1065</v>
      </c>
      <c r="B37" s="1255"/>
      <c r="C37" s="1255"/>
      <c r="D37" s="1255"/>
      <c r="E37" s="1255"/>
      <c r="F37" s="1255"/>
      <c r="G37" s="1255"/>
      <c r="H37" s="1255"/>
      <c r="I37" s="1255"/>
      <c r="J37" s="1255"/>
      <c r="K37" s="1255"/>
      <c r="L37" s="1255"/>
      <c r="M37" s="1255"/>
      <c r="N37" s="1255"/>
      <c r="O37" s="1255"/>
      <c r="P37" s="1255"/>
      <c r="Q37" s="1050" t="s">
        <v>1065</v>
      </c>
      <c r="R37" s="1255"/>
      <c r="S37" s="1255"/>
      <c r="T37" s="1255"/>
      <c r="U37" s="1255"/>
      <c r="V37" s="1255"/>
      <c r="W37" s="1256"/>
    </row>
    <row r="38" spans="1:23" ht="15">
      <c r="A38" s="1257" t="s">
        <v>1198</v>
      </c>
      <c r="B38" s="1212">
        <v>1532.3977820899663</v>
      </c>
      <c r="C38" s="1213">
        <v>218.5868907216712</v>
      </c>
      <c r="D38" s="1214">
        <v>1750.9846728116374</v>
      </c>
      <c r="E38" s="1213">
        <v>871.5776561588768</v>
      </c>
      <c r="F38" s="1213">
        <v>143.08187186725115</v>
      </c>
      <c r="G38" s="1214">
        <v>1014.659528026128</v>
      </c>
      <c r="H38" s="1212">
        <v>1275.5298633205184</v>
      </c>
      <c r="I38" s="1213">
        <v>142.70909983743803</v>
      </c>
      <c r="J38" s="1214">
        <v>1418.2389631579565</v>
      </c>
      <c r="K38" s="1213">
        <v>914.8003459163785</v>
      </c>
      <c r="L38" s="1213">
        <v>104.6599609489819</v>
      </c>
      <c r="M38" s="1214">
        <v>1019.4603068653605</v>
      </c>
      <c r="N38" s="1213">
        <v>4594.30564748574</v>
      </c>
      <c r="O38" s="1213">
        <v>609.0378233753423</v>
      </c>
      <c r="P38" s="1214">
        <v>5203.343470861083</v>
      </c>
      <c r="Q38" s="1257" t="s">
        <v>1198</v>
      </c>
      <c r="R38" s="1213">
        <v>948.0496767331067</v>
      </c>
      <c r="S38" s="1213">
        <v>156.72634494986607</v>
      </c>
      <c r="T38" s="1214">
        <v>1104.776021682973</v>
      </c>
      <c r="U38" s="1213">
        <v>1408.0263090315643</v>
      </c>
      <c r="V38" s="1213">
        <v>105.9627789705928</v>
      </c>
      <c r="W38" s="1214">
        <v>1513.9890880021571</v>
      </c>
    </row>
    <row r="39" spans="1:23" ht="12.75">
      <c r="A39" s="1023" t="s">
        <v>1066</v>
      </c>
      <c r="B39" s="1195">
        <v>442.8296139410737</v>
      </c>
      <c r="C39" s="1196">
        <v>21.695676724151046</v>
      </c>
      <c r="D39" s="1197">
        <v>464.52529066522476</v>
      </c>
      <c r="E39" s="1196">
        <v>278.9259176571877</v>
      </c>
      <c r="F39" s="1196">
        <v>14.393797852210719</v>
      </c>
      <c r="G39" s="1197">
        <v>293.3197155093984</v>
      </c>
      <c r="H39" s="1195">
        <v>524.3006179166177</v>
      </c>
      <c r="I39" s="1196">
        <v>15.300493068096936</v>
      </c>
      <c r="J39" s="1197">
        <v>539.6011109847146</v>
      </c>
      <c r="K39" s="1196">
        <v>845.9435293634798</v>
      </c>
      <c r="L39" s="1196">
        <v>11.101728196519197</v>
      </c>
      <c r="M39" s="1197">
        <v>857.045257559999</v>
      </c>
      <c r="N39" s="1196">
        <v>2091.9996788783587</v>
      </c>
      <c r="O39" s="1196">
        <v>62.4916958409779</v>
      </c>
      <c r="P39" s="1197">
        <v>2154.491374719337</v>
      </c>
      <c r="Q39" s="1023" t="s">
        <v>1066</v>
      </c>
      <c r="R39" s="1195">
        <v>784.9776777530759</v>
      </c>
      <c r="S39" s="1196">
        <v>12.585994875647113</v>
      </c>
      <c r="T39" s="1197">
        <v>797.563672628723</v>
      </c>
      <c r="U39" s="1196">
        <v>740.9956484260683</v>
      </c>
      <c r="V39" s="1196">
        <v>9.650335480380122</v>
      </c>
      <c r="W39" s="1197">
        <v>750.6459839064485</v>
      </c>
    </row>
    <row r="40" spans="1:23" ht="6.75" customHeight="1">
      <c r="A40" s="1023"/>
      <c r="B40" s="1195"/>
      <c r="C40" s="1196"/>
      <c r="D40" s="1197"/>
      <c r="E40" s="1196"/>
      <c r="F40" s="1196"/>
      <c r="G40" s="1197"/>
      <c r="H40" s="1195"/>
      <c r="I40" s="1196"/>
      <c r="J40" s="1197"/>
      <c r="K40" s="1196"/>
      <c r="L40" s="1196"/>
      <c r="M40" s="1197"/>
      <c r="N40" s="1196"/>
      <c r="O40" s="1196"/>
      <c r="P40" s="1197"/>
      <c r="Q40" s="1023"/>
      <c r="R40" s="1195"/>
      <c r="S40" s="1196"/>
      <c r="T40" s="1197"/>
      <c r="U40" s="1196"/>
      <c r="V40" s="1196"/>
      <c r="W40" s="1197"/>
    </row>
    <row r="41" spans="1:23" ht="12.75">
      <c r="A41" s="1023" t="s">
        <v>1067</v>
      </c>
      <c r="B41" s="1195">
        <v>105.96879011048085</v>
      </c>
      <c r="C41" s="1196">
        <v>74.43220354668901</v>
      </c>
      <c r="D41" s="1197">
        <v>180.40099365716986</v>
      </c>
      <c r="E41" s="1196">
        <v>126.37539253653485</v>
      </c>
      <c r="F41" s="1196">
        <v>44.36574032963034</v>
      </c>
      <c r="G41" s="1197">
        <v>170.74113286616517</v>
      </c>
      <c r="H41" s="1195">
        <v>76.75120899447197</v>
      </c>
      <c r="I41" s="1196">
        <v>37.45713848009893</v>
      </c>
      <c r="J41" s="1197">
        <v>114.2083474745709</v>
      </c>
      <c r="K41" s="1196">
        <v>104.99372093385736</v>
      </c>
      <c r="L41" s="1196">
        <v>28.72663762829612</v>
      </c>
      <c r="M41" s="1197">
        <v>133.72035856215348</v>
      </c>
      <c r="N41" s="1196">
        <v>414.0891125753451</v>
      </c>
      <c r="O41" s="1196">
        <v>184.9817199847144</v>
      </c>
      <c r="P41" s="1197">
        <v>599.0708325600594</v>
      </c>
      <c r="Q41" s="1023" t="s">
        <v>1067</v>
      </c>
      <c r="R41" s="1195">
        <v>85.04904549755801</v>
      </c>
      <c r="S41" s="1196">
        <v>73.04629863664947</v>
      </c>
      <c r="T41" s="1197">
        <v>158.0953441342075</v>
      </c>
      <c r="U41" s="1196">
        <v>174.53553285485367</v>
      </c>
      <c r="V41" s="1196">
        <v>24.704277282807503</v>
      </c>
      <c r="W41" s="1197">
        <v>199.23981013766118</v>
      </c>
    </row>
    <row r="42" spans="1:23" ht="12.75">
      <c r="A42" s="1023" t="s">
        <v>1068</v>
      </c>
      <c r="B42" s="1195">
        <v>1869.2586059205594</v>
      </c>
      <c r="C42" s="1196">
        <v>165.8503638991333</v>
      </c>
      <c r="D42" s="1197">
        <v>2035.1089698196927</v>
      </c>
      <c r="E42" s="1196">
        <v>1024.1281812795296</v>
      </c>
      <c r="F42" s="1196">
        <v>113.1099293898315</v>
      </c>
      <c r="G42" s="1197">
        <v>1137.238110669361</v>
      </c>
      <c r="H42" s="1195">
        <v>1723.0792722426645</v>
      </c>
      <c r="I42" s="1196">
        <v>120.55245442543605</v>
      </c>
      <c r="J42" s="1197">
        <v>1843.6317266681006</v>
      </c>
      <c r="K42" s="1196">
        <v>1655.7501543460012</v>
      </c>
      <c r="L42" s="1196">
        <v>87.035051517205</v>
      </c>
      <c r="M42" s="1197">
        <v>1742.785205863206</v>
      </c>
      <c r="N42" s="1196">
        <v>6272.216213788754</v>
      </c>
      <c r="O42" s="1196">
        <v>486.54779923160584</v>
      </c>
      <c r="P42" s="1197">
        <v>6758.76401302036</v>
      </c>
      <c r="Q42" s="1023" t="s">
        <v>1068</v>
      </c>
      <c r="R42" s="1195">
        <v>1647.9783089886246</v>
      </c>
      <c r="S42" s="1196">
        <v>96.26604118886372</v>
      </c>
      <c r="T42" s="1197">
        <v>1744.2443501774883</v>
      </c>
      <c r="U42" s="1196">
        <v>1974.4864246027792</v>
      </c>
      <c r="V42" s="1196">
        <v>90.90883716816542</v>
      </c>
      <c r="W42" s="1197">
        <v>2065.3952617709447</v>
      </c>
    </row>
    <row r="43" spans="1:23" ht="6.75" customHeight="1">
      <c r="A43" s="1023"/>
      <c r="B43" s="1195"/>
      <c r="C43" s="1196"/>
      <c r="D43" s="1197"/>
      <c r="E43" s="1196"/>
      <c r="F43" s="1196"/>
      <c r="G43" s="1197"/>
      <c r="H43" s="1195"/>
      <c r="I43" s="1196"/>
      <c r="J43" s="1197"/>
      <c r="K43" s="1196"/>
      <c r="L43" s="1196"/>
      <c r="M43" s="1197"/>
      <c r="N43" s="1196"/>
      <c r="O43" s="1196"/>
      <c r="P43" s="1197"/>
      <c r="Q43" s="1023"/>
      <c r="R43" s="1195"/>
      <c r="S43" s="1196"/>
      <c r="T43" s="1197"/>
      <c r="U43" s="1196"/>
      <c r="V43" s="1196"/>
      <c r="W43" s="1197"/>
    </row>
    <row r="44" spans="1:23" ht="15">
      <c r="A44" s="1023" t="s">
        <v>1199</v>
      </c>
      <c r="B44" s="1195">
        <v>836.9588505022386</v>
      </c>
      <c r="C44" s="1196">
        <v>28.856636659716585</v>
      </c>
      <c r="D44" s="1197">
        <v>865.8154871619553</v>
      </c>
      <c r="E44" s="1196">
        <v>937.9026192497189</v>
      </c>
      <c r="F44" s="1196">
        <v>25.020502277154254</v>
      </c>
      <c r="G44" s="1197">
        <v>962.9231215268732</v>
      </c>
      <c r="H44" s="1195">
        <v>1132.9766756588701</v>
      </c>
      <c r="I44" s="1196">
        <v>22.159525399729436</v>
      </c>
      <c r="J44" s="1197">
        <v>1155.1362010585997</v>
      </c>
      <c r="K44" s="1196">
        <v>1216.71496189967</v>
      </c>
      <c r="L44" s="1196">
        <v>20.603536076144415</v>
      </c>
      <c r="M44" s="1197">
        <v>1237.3184979758144</v>
      </c>
      <c r="N44" s="1196">
        <v>4124.553107310498</v>
      </c>
      <c r="O44" s="1196">
        <v>96.64020041274469</v>
      </c>
      <c r="P44" s="1197">
        <v>4221.1933077232425</v>
      </c>
      <c r="Q44" s="1023" t="s">
        <v>1199</v>
      </c>
      <c r="R44" s="1195">
        <v>1410.2018554267902</v>
      </c>
      <c r="S44" s="1196">
        <v>20.25858376965068</v>
      </c>
      <c r="T44" s="1197">
        <v>1430.4604391964408</v>
      </c>
      <c r="U44" s="1196">
        <v>1376.1817909080974</v>
      </c>
      <c r="V44" s="1196">
        <v>21.001622149754606</v>
      </c>
      <c r="W44" s="1197">
        <v>1397.183413057852</v>
      </c>
    </row>
    <row r="45" spans="1:23" ht="15">
      <c r="A45" s="870" t="s">
        <v>1200</v>
      </c>
      <c r="B45" s="1217">
        <v>124.48786439104734</v>
      </c>
      <c r="C45" s="1218">
        <v>0</v>
      </c>
      <c r="D45" s="1219">
        <v>124.48786439104734</v>
      </c>
      <c r="E45" s="1218">
        <v>1.2074916465535537</v>
      </c>
      <c r="F45" s="1218">
        <v>0</v>
      </c>
      <c r="G45" s="1219">
        <v>1.2074916465535537</v>
      </c>
      <c r="H45" s="1217">
        <v>19.145007452404226</v>
      </c>
      <c r="I45" s="1218">
        <v>0</v>
      </c>
      <c r="J45" s="1219">
        <v>19.145007452404226</v>
      </c>
      <c r="K45" s="1218">
        <v>0</v>
      </c>
      <c r="L45" s="1218">
        <v>0</v>
      </c>
      <c r="M45" s="1219">
        <v>0</v>
      </c>
      <c r="N45" s="1218">
        <v>144.8403634900051</v>
      </c>
      <c r="O45" s="1218">
        <v>0</v>
      </c>
      <c r="P45" s="1219">
        <v>144.8403634900051</v>
      </c>
      <c r="Q45" s="870" t="s">
        <v>1200</v>
      </c>
      <c r="R45" s="1217">
        <v>0</v>
      </c>
      <c r="S45" s="1218">
        <v>0</v>
      </c>
      <c r="T45" s="1219">
        <v>0</v>
      </c>
      <c r="U45" s="1218">
        <v>0</v>
      </c>
      <c r="V45" s="1218">
        <v>0</v>
      </c>
      <c r="W45" s="1219">
        <v>0</v>
      </c>
    </row>
    <row r="46" spans="1:23" ht="8.25" customHeight="1">
      <c r="A46" s="1171"/>
      <c r="N46" s="1171"/>
      <c r="O46" s="1171"/>
      <c r="P46" s="1171"/>
      <c r="Q46" s="1171"/>
      <c r="R46" s="1171"/>
      <c r="S46" s="1171"/>
      <c r="T46" s="1171"/>
      <c r="U46" s="1171"/>
      <c r="V46" s="1171"/>
      <c r="W46" s="1171"/>
    </row>
    <row r="47" spans="1:23" s="1229" customFormat="1" ht="15.75">
      <c r="A47" s="1231" t="s">
        <v>1182</v>
      </c>
      <c r="N47" s="1259"/>
      <c r="O47" s="1259"/>
      <c r="P47" s="1259"/>
      <c r="Q47" s="1231" t="s">
        <v>1182</v>
      </c>
      <c r="R47" s="1259"/>
      <c r="S47" s="1259"/>
      <c r="T47" s="1259"/>
      <c r="U47" s="1259"/>
      <c r="V47" s="1259"/>
      <c r="W47" s="1259"/>
    </row>
    <row r="48" spans="1:23" s="1229" customFormat="1" ht="15.75">
      <c r="A48" s="515" t="s">
        <v>1202</v>
      </c>
      <c r="N48" s="1259"/>
      <c r="O48" s="1259"/>
      <c r="P48" s="1259"/>
      <c r="Q48" s="515" t="s">
        <v>1202</v>
      </c>
      <c r="R48" s="1259"/>
      <c r="S48" s="1259"/>
      <c r="T48" s="1259"/>
      <c r="U48" s="1259"/>
      <c r="V48" s="1259"/>
      <c r="W48" s="1259"/>
    </row>
    <row r="49" spans="1:23" s="1229" customFormat="1" ht="13.5">
      <c r="A49" s="1071" t="s">
        <v>516</v>
      </c>
      <c r="N49" s="1259"/>
      <c r="O49" s="1259"/>
      <c r="P49" s="1259"/>
      <c r="Q49" s="1071" t="s">
        <v>516</v>
      </c>
      <c r="R49" s="1259"/>
      <c r="S49" s="1259"/>
      <c r="T49" s="1259"/>
      <c r="U49" s="1259"/>
      <c r="V49" s="1259"/>
      <c r="W49" s="1259"/>
    </row>
    <row r="50" spans="1:23" s="1229" customFormat="1" ht="15.75">
      <c r="A50" s="194" t="s">
        <v>1203</v>
      </c>
      <c r="N50" s="1259"/>
      <c r="O50" s="1259"/>
      <c r="P50" s="1259"/>
      <c r="Q50" s="194" t="s">
        <v>1203</v>
      </c>
      <c r="R50" s="1259"/>
      <c r="S50" s="1259"/>
      <c r="T50" s="1259"/>
      <c r="U50" s="1259"/>
      <c r="V50" s="1259"/>
      <c r="W50" s="1259"/>
    </row>
    <row r="51" spans="1:23" s="1229" customFormat="1" ht="13.5">
      <c r="A51" s="1071" t="s">
        <v>517</v>
      </c>
      <c r="N51" s="1259"/>
      <c r="O51" s="1259"/>
      <c r="P51" s="1259"/>
      <c r="Q51" s="1071" t="s">
        <v>517</v>
      </c>
      <c r="R51" s="1259"/>
      <c r="S51" s="1259"/>
      <c r="T51" s="1259"/>
      <c r="U51" s="1259"/>
      <c r="V51" s="1259"/>
      <c r="W51" s="1259"/>
    </row>
    <row r="52" spans="1:23" s="1229" customFormat="1" ht="15.75">
      <c r="A52" s="1231" t="s">
        <v>1204</v>
      </c>
      <c r="N52" s="1259"/>
      <c r="O52" s="1259"/>
      <c r="P52" s="1259"/>
      <c r="Q52" s="1231" t="s">
        <v>1204</v>
      </c>
      <c r="R52" s="1259"/>
      <c r="S52" s="1259"/>
      <c r="T52" s="1259"/>
      <c r="U52" s="1259"/>
      <c r="V52" s="1259"/>
      <c r="W52" s="1259"/>
    </row>
    <row r="53" spans="1:23" s="1229" customFormat="1" ht="15.75">
      <c r="A53" s="1231" t="s">
        <v>1205</v>
      </c>
      <c r="N53" s="1259"/>
      <c r="O53" s="1259"/>
      <c r="P53" s="1259"/>
      <c r="Q53" s="1231" t="s">
        <v>1205</v>
      </c>
      <c r="R53" s="1259"/>
      <c r="S53" s="1259"/>
      <c r="T53" s="1259"/>
      <c r="U53" s="1259"/>
      <c r="V53" s="1259"/>
      <c r="W53" s="1259"/>
    </row>
    <row r="54" spans="1:23" s="1229" customFormat="1" ht="13.5">
      <c r="A54" s="1231" t="s">
        <v>518</v>
      </c>
      <c r="N54" s="1259"/>
      <c r="O54" s="1259"/>
      <c r="P54" s="1259"/>
      <c r="Q54" s="1231" t="s">
        <v>518</v>
      </c>
      <c r="R54" s="1259"/>
      <c r="S54" s="1259"/>
      <c r="T54" s="1259"/>
      <c r="U54" s="1259"/>
      <c r="V54" s="1259"/>
      <c r="W54" s="1259"/>
    </row>
    <row r="55" spans="1:23" s="1229" customFormat="1" ht="15.75">
      <c r="A55" s="826" t="s">
        <v>1206</v>
      </c>
      <c r="N55" s="1259"/>
      <c r="O55" s="1259"/>
      <c r="P55" s="1259"/>
      <c r="Q55" s="826" t="s">
        <v>1206</v>
      </c>
      <c r="R55" s="1259"/>
      <c r="S55" s="1259"/>
      <c r="T55" s="1259"/>
      <c r="U55" s="1259"/>
      <c r="V55" s="1259"/>
      <c r="W55" s="1259"/>
    </row>
    <row r="56" spans="1:23" s="1229" customFormat="1" ht="13.5">
      <c r="A56" s="827" t="s">
        <v>519</v>
      </c>
      <c r="N56" s="1259"/>
      <c r="O56" s="1259"/>
      <c r="P56" s="1259"/>
      <c r="Q56" s="827" t="s">
        <v>519</v>
      </c>
      <c r="R56" s="1259"/>
      <c r="S56" s="1259"/>
      <c r="T56" s="1259"/>
      <c r="U56" s="1259"/>
      <c r="V56" s="1259"/>
      <c r="W56" s="1259"/>
    </row>
    <row r="57" spans="1:23" s="1229" customFormat="1" ht="15.75">
      <c r="A57" s="1231" t="s">
        <v>1207</v>
      </c>
      <c r="N57" s="1259"/>
      <c r="O57" s="1259"/>
      <c r="P57" s="1259"/>
      <c r="Q57" s="1231" t="s">
        <v>1207</v>
      </c>
      <c r="R57" s="1259"/>
      <c r="S57" s="1259"/>
      <c r="T57" s="1259"/>
      <c r="U57" s="1259"/>
      <c r="V57" s="1259"/>
      <c r="W57" s="1259"/>
    </row>
    <row r="58" spans="1:23" ht="6.75" customHeight="1">
      <c r="A58" s="1220"/>
      <c r="N58" s="1171"/>
      <c r="O58" s="1171"/>
      <c r="P58" s="1171"/>
      <c r="Q58" s="1220"/>
      <c r="R58" s="1171"/>
      <c r="S58" s="1171"/>
      <c r="T58" s="1171"/>
      <c r="U58" s="1171"/>
      <c r="V58" s="1171"/>
      <c r="W58" s="1171"/>
    </row>
    <row r="59" spans="1:17" ht="13.5">
      <c r="A59" s="1260" t="s">
        <v>1208</v>
      </c>
      <c r="Q59" s="1258" t="s">
        <v>1181</v>
      </c>
    </row>
  </sheetData>
  <mergeCells count="2">
    <mergeCell ref="V1:W1"/>
    <mergeCell ref="O1:P1"/>
  </mergeCells>
  <printOptions/>
  <pageMargins left="0.7874015748031497" right="0.7874015748031497" top="0.5905511811023623" bottom="0.3937007874015748" header="0.31496062992125984" footer="0.31496062992125984"/>
  <pageSetup horizontalDpi="600" verticalDpi="600" orientation="landscape" paperSize="9" scale="70" r:id="rId1"/>
</worksheet>
</file>

<file path=xl/worksheets/sheet51.xml><?xml version="1.0" encoding="utf-8"?>
<worksheet xmlns="http://schemas.openxmlformats.org/spreadsheetml/2006/main" xmlns:r="http://schemas.openxmlformats.org/officeDocument/2006/relationships">
  <dimension ref="A1:I52"/>
  <sheetViews>
    <sheetView showZeros="0" view="pageBreakPreview" zoomScaleSheetLayoutView="100" workbookViewId="0" topLeftCell="A1">
      <selection activeCell="A3" sqref="A3"/>
    </sheetView>
  </sheetViews>
  <sheetFormatPr defaultColWidth="6.875" defaultRowHeight="12.75"/>
  <cols>
    <col min="1" max="1" width="52.25390625" style="1303" customWidth="1"/>
    <col min="2" max="9" width="11.375" style="1303" customWidth="1"/>
    <col min="10" max="10" width="6.875" style="1303" customWidth="1"/>
    <col min="11" max="11" width="10.375" style="1303" customWidth="1"/>
    <col min="12" max="16384" width="6.875" style="1303" customWidth="1"/>
  </cols>
  <sheetData>
    <row r="1" spans="1:9" ht="21" customHeight="1">
      <c r="A1" s="1300" t="s">
        <v>1222</v>
      </c>
      <c r="B1" s="1301"/>
      <c r="C1" s="1301"/>
      <c r="D1" s="1302"/>
      <c r="E1" s="1302"/>
      <c r="F1" s="1302"/>
      <c r="G1" s="1302"/>
      <c r="H1" s="1302"/>
      <c r="I1" s="1302"/>
    </row>
    <row r="2" spans="1:9" ht="21" customHeight="1">
      <c r="A2" s="787" t="s">
        <v>1259</v>
      </c>
      <c r="B2" s="1304"/>
      <c r="C2" s="1304"/>
      <c r="D2" s="1305"/>
      <c r="E2" s="1305"/>
      <c r="F2" s="1305"/>
      <c r="G2" s="1305"/>
      <c r="H2" s="1305"/>
      <c r="I2" s="1305"/>
    </row>
    <row r="3" spans="1:9" ht="11.25" customHeight="1">
      <c r="A3" s="1306"/>
      <c r="B3" s="1306"/>
      <c r="C3" s="1306"/>
      <c r="D3" s="1306"/>
      <c r="E3" s="1306"/>
      <c r="F3" s="1306"/>
      <c r="G3" s="1306"/>
      <c r="H3" s="1306"/>
      <c r="I3" s="1307" t="s">
        <v>1821</v>
      </c>
    </row>
    <row r="4" spans="1:9" s="1346" customFormat="1" ht="23.25" customHeight="1">
      <c r="A4" s="1309"/>
      <c r="B4" s="1310" t="s">
        <v>1223</v>
      </c>
      <c r="C4" s="1311"/>
      <c r="D4" s="1310" t="s">
        <v>1224</v>
      </c>
      <c r="E4" s="1311"/>
      <c r="F4" s="1310" t="s">
        <v>1225</v>
      </c>
      <c r="G4" s="1311"/>
      <c r="H4" s="1310" t="s">
        <v>1226</v>
      </c>
      <c r="I4" s="1312"/>
    </row>
    <row r="5" spans="1:9" s="1314" customFormat="1" ht="15" customHeight="1">
      <c r="A5" s="1315"/>
      <c r="B5" s="1817">
        <v>2010</v>
      </c>
      <c r="C5" s="1818"/>
      <c r="D5" s="1817">
        <v>2010</v>
      </c>
      <c r="E5" s="1818"/>
      <c r="F5" s="1817">
        <v>2010</v>
      </c>
      <c r="G5" s="1818"/>
      <c r="H5" s="1817">
        <v>2010</v>
      </c>
      <c r="I5" s="1818"/>
    </row>
    <row r="6" spans="1:9" s="1348" customFormat="1" ht="15" customHeight="1">
      <c r="A6" s="1347"/>
      <c r="B6" s="1316" t="s">
        <v>837</v>
      </c>
      <c r="C6" s="1316" t="s">
        <v>838</v>
      </c>
      <c r="D6" s="1316" t="s">
        <v>837</v>
      </c>
      <c r="E6" s="1316" t="s">
        <v>838</v>
      </c>
      <c r="F6" s="1316" t="s">
        <v>837</v>
      </c>
      <c r="G6" s="1316" t="s">
        <v>838</v>
      </c>
      <c r="H6" s="1316" t="s">
        <v>837</v>
      </c>
      <c r="I6" s="1316" t="s">
        <v>838</v>
      </c>
    </row>
    <row r="7" spans="1:9" s="1320" customFormat="1" ht="7.5" customHeight="1">
      <c r="A7" s="1313"/>
      <c r="B7" s="1317"/>
      <c r="C7" s="1317"/>
      <c r="D7" s="1318"/>
      <c r="E7" s="1317"/>
      <c r="F7" s="1318"/>
      <c r="G7" s="1319"/>
      <c r="H7" s="1319"/>
      <c r="I7" s="1319"/>
    </row>
    <row r="8" spans="1:9" s="1320" customFormat="1" ht="12.75">
      <c r="A8" s="1322" t="s">
        <v>1227</v>
      </c>
      <c r="B8" s="1321">
        <v>5171.03784027</v>
      </c>
      <c r="C8" s="1321">
        <v>6017.665888730001</v>
      </c>
      <c r="D8" s="1321">
        <v>3603.147571</v>
      </c>
      <c r="E8" s="1321">
        <v>4310.636716</v>
      </c>
      <c r="F8" s="1321">
        <v>354.13143427</v>
      </c>
      <c r="G8" s="1321">
        <v>469.48367873</v>
      </c>
      <c r="H8" s="1321">
        <v>1213.758835</v>
      </c>
      <c r="I8" s="1321">
        <v>1237.5454940000002</v>
      </c>
    </row>
    <row r="9" spans="1:9" s="1320" customFormat="1" ht="7.5" customHeight="1">
      <c r="A9" s="1323"/>
      <c r="B9" s="1324"/>
      <c r="C9" s="1324"/>
      <c r="D9" s="1324"/>
      <c r="E9" s="1324"/>
      <c r="F9" s="1324"/>
      <c r="G9" s="1324"/>
      <c r="H9" s="1324"/>
      <c r="I9" s="1324"/>
    </row>
    <row r="10" spans="1:9" s="1320" customFormat="1" ht="12.75">
      <c r="A10" s="1327" t="s">
        <v>1228</v>
      </c>
      <c r="B10" s="1321">
        <v>4181.857841</v>
      </c>
      <c r="C10" s="1321">
        <v>4581.820599000001</v>
      </c>
      <c r="D10" s="1321">
        <v>2831.217663</v>
      </c>
      <c r="E10" s="1321">
        <v>3196.833536</v>
      </c>
      <c r="F10" s="1321">
        <v>155.070042</v>
      </c>
      <c r="G10" s="1321">
        <v>157.88411900000003</v>
      </c>
      <c r="H10" s="1321">
        <v>1195.570136</v>
      </c>
      <c r="I10" s="1321">
        <v>1227.102944</v>
      </c>
    </row>
    <row r="11" spans="1:9" s="1320" customFormat="1" ht="12.75">
      <c r="A11" s="1328" t="s">
        <v>1229</v>
      </c>
      <c r="B11" s="1324">
        <v>585.4112579999999</v>
      </c>
      <c r="C11" s="1324">
        <v>287.8293530000001</v>
      </c>
      <c r="D11" s="1324">
        <v>585.4112579999999</v>
      </c>
      <c r="E11" s="1324">
        <v>287.8293530000001</v>
      </c>
      <c r="F11" s="1324">
        <v>0</v>
      </c>
      <c r="G11" s="1324">
        <v>0</v>
      </c>
      <c r="H11" s="1324">
        <v>0</v>
      </c>
      <c r="I11" s="1324">
        <v>0</v>
      </c>
    </row>
    <row r="12" spans="1:9" s="1320" customFormat="1" ht="12.75">
      <c r="A12" s="1328" t="s">
        <v>1230</v>
      </c>
      <c r="B12" s="1324">
        <v>492.22168300000004</v>
      </c>
      <c r="C12" s="1324">
        <v>538.009871</v>
      </c>
      <c r="D12" s="1324">
        <v>484.467353</v>
      </c>
      <c r="E12" s="1324">
        <v>534.714757</v>
      </c>
      <c r="F12" s="1324">
        <v>7.7543299999999995</v>
      </c>
      <c r="G12" s="1324">
        <v>3.295114</v>
      </c>
      <c r="H12" s="1324">
        <v>0</v>
      </c>
      <c r="I12" s="1324">
        <v>0</v>
      </c>
    </row>
    <row r="13" spans="1:9" s="1320" customFormat="1" ht="12.75">
      <c r="A13" s="1328" t="s">
        <v>1231</v>
      </c>
      <c r="B13" s="1324">
        <v>995.3149129999999</v>
      </c>
      <c r="C13" s="1324">
        <v>1527.878872</v>
      </c>
      <c r="D13" s="1324">
        <v>995.3149129999999</v>
      </c>
      <c r="E13" s="1324">
        <v>1527.878872</v>
      </c>
      <c r="F13" s="1324">
        <v>0</v>
      </c>
      <c r="G13" s="1324">
        <v>0</v>
      </c>
      <c r="H13" s="1324">
        <v>0</v>
      </c>
      <c r="I13" s="1324">
        <v>0</v>
      </c>
    </row>
    <row r="14" spans="1:9" s="1320" customFormat="1" ht="12.75">
      <c r="A14" s="1328" t="s">
        <v>1232</v>
      </c>
      <c r="B14" s="1324">
        <v>701.593914</v>
      </c>
      <c r="C14" s="1324">
        <v>766.172951</v>
      </c>
      <c r="D14" s="1324">
        <v>701.593914</v>
      </c>
      <c r="E14" s="1324">
        <v>766.172951</v>
      </c>
      <c r="F14" s="1324">
        <v>0</v>
      </c>
      <c r="G14" s="1324">
        <v>0</v>
      </c>
      <c r="H14" s="1324">
        <v>0</v>
      </c>
      <c r="I14" s="1324">
        <v>0</v>
      </c>
    </row>
    <row r="15" spans="1:9" s="1320" customFormat="1" ht="12.75">
      <c r="A15" s="1328" t="s">
        <v>1233</v>
      </c>
      <c r="B15" s="1324">
        <v>20.804705000000002</v>
      </c>
      <c r="C15" s="1324">
        <v>33.054891999999995</v>
      </c>
      <c r="D15" s="1324">
        <v>20.804705000000002</v>
      </c>
      <c r="E15" s="1324">
        <v>33.054891999999995</v>
      </c>
      <c r="F15" s="1324">
        <v>0</v>
      </c>
      <c r="G15" s="1324">
        <v>0</v>
      </c>
      <c r="H15" s="1324">
        <v>0</v>
      </c>
      <c r="I15" s="1324">
        <v>0</v>
      </c>
    </row>
    <row r="16" spans="1:9" s="1320" customFormat="1" ht="12.75">
      <c r="A16" s="1328" t="s">
        <v>1234</v>
      </c>
      <c r="B16" s="1324">
        <v>1195.570136</v>
      </c>
      <c r="C16" s="1324">
        <v>1227.102944</v>
      </c>
      <c r="D16" s="1324">
        <v>0</v>
      </c>
      <c r="E16" s="1324">
        <v>0</v>
      </c>
      <c r="F16" s="1324">
        <v>0</v>
      </c>
      <c r="G16" s="1324">
        <v>0</v>
      </c>
      <c r="H16" s="1324">
        <v>1195.570136</v>
      </c>
      <c r="I16" s="1324">
        <v>1227.102944</v>
      </c>
    </row>
    <row r="17" spans="1:9" s="1320" customFormat="1" ht="12.75">
      <c r="A17" s="1328" t="s">
        <v>1235</v>
      </c>
      <c r="B17" s="1324">
        <v>190.94123199999996</v>
      </c>
      <c r="C17" s="1324">
        <v>201.77171600000003</v>
      </c>
      <c r="D17" s="1324">
        <v>43.625519999999966</v>
      </c>
      <c r="E17" s="1324">
        <v>47.18271100000005</v>
      </c>
      <c r="F17" s="1324">
        <v>147.315712</v>
      </c>
      <c r="G17" s="1324">
        <v>154.58900500000001</v>
      </c>
      <c r="H17" s="1324">
        <v>0</v>
      </c>
      <c r="I17" s="1324">
        <v>0</v>
      </c>
    </row>
    <row r="18" spans="1:9" s="1320" customFormat="1" ht="7.5" customHeight="1">
      <c r="A18" s="1323"/>
      <c r="B18" s="1324"/>
      <c r="C18" s="1324"/>
      <c r="D18" s="1324"/>
      <c r="E18" s="1324"/>
      <c r="F18" s="1324"/>
      <c r="G18" s="1324"/>
      <c r="H18" s="1324"/>
      <c r="I18" s="1324"/>
    </row>
    <row r="19" spans="1:9" s="1320" customFormat="1" ht="12.75">
      <c r="A19" s="1327" t="s">
        <v>1236</v>
      </c>
      <c r="B19" s="1321">
        <v>750.9251642700002</v>
      </c>
      <c r="C19" s="1321">
        <v>1177.38119173</v>
      </c>
      <c r="D19" s="1321">
        <v>536.7894040000001</v>
      </c>
      <c r="E19" s="1321">
        <v>859.3079040000002</v>
      </c>
      <c r="F19" s="1321">
        <v>195.94706127</v>
      </c>
      <c r="G19" s="1321">
        <v>307.63123773</v>
      </c>
      <c r="H19" s="1321">
        <v>18.188698999999996</v>
      </c>
      <c r="I19" s="1321">
        <v>10.442050000000005</v>
      </c>
    </row>
    <row r="20" spans="1:9" s="1320" customFormat="1" ht="7.5" customHeight="1">
      <c r="A20" s="1329"/>
      <c r="B20" s="1324"/>
      <c r="C20" s="1324"/>
      <c r="D20" s="1324"/>
      <c r="E20" s="1324"/>
      <c r="F20" s="1324"/>
      <c r="G20" s="1324"/>
      <c r="H20" s="1324"/>
      <c r="I20" s="1324"/>
    </row>
    <row r="21" spans="1:9" s="1320" customFormat="1" ht="12.75">
      <c r="A21" s="1327" t="s">
        <v>1237</v>
      </c>
      <c r="B21" s="1321">
        <v>238.254835</v>
      </c>
      <c r="C21" s="1321">
        <v>258.46409800000004</v>
      </c>
      <c r="D21" s="1321">
        <v>235.14050400000002</v>
      </c>
      <c r="E21" s="1321">
        <v>254.49527600000005</v>
      </c>
      <c r="F21" s="1321">
        <v>3.114331</v>
      </c>
      <c r="G21" s="1321">
        <v>3.9683220000000006</v>
      </c>
      <c r="H21" s="1321">
        <v>0</v>
      </c>
      <c r="I21" s="1321">
        <v>0.0005</v>
      </c>
    </row>
    <row r="22" spans="1:9" s="1320" customFormat="1" ht="7.5" customHeight="1">
      <c r="A22" s="1329"/>
      <c r="B22" s="1324"/>
      <c r="C22" s="1324"/>
      <c r="D22" s="1324"/>
      <c r="E22" s="1324"/>
      <c r="F22" s="1324"/>
      <c r="G22" s="1324"/>
      <c r="H22" s="1324"/>
      <c r="I22" s="1324"/>
    </row>
    <row r="23" spans="1:9" s="1320" customFormat="1" ht="12.75">
      <c r="A23" s="1330" t="s">
        <v>1238</v>
      </c>
      <c r="B23" s="1321">
        <v>6840.436169389999</v>
      </c>
      <c r="C23" s="1321">
        <v>5863.67046661</v>
      </c>
      <c r="D23" s="1321">
        <v>3232.0662089999996</v>
      </c>
      <c r="E23" s="1321">
        <v>2226.9052600000005</v>
      </c>
      <c r="F23" s="1321">
        <v>1087.16040839</v>
      </c>
      <c r="G23" s="1321">
        <v>1113.69876161</v>
      </c>
      <c r="H23" s="1321">
        <v>2521.209552</v>
      </c>
      <c r="I23" s="1321">
        <v>2523.0664450000004</v>
      </c>
    </row>
    <row r="24" spans="1:9" s="1320" customFormat="1" ht="7.5" customHeight="1">
      <c r="A24" s="1323"/>
      <c r="B24" s="1324"/>
      <c r="C24" s="1324"/>
      <c r="D24" s="1324"/>
      <c r="E24" s="1324"/>
      <c r="F24" s="1324"/>
      <c r="G24" s="1324"/>
      <c r="H24" s="1324"/>
      <c r="I24" s="1324"/>
    </row>
    <row r="25" spans="1:9" s="1320" customFormat="1" ht="12.75">
      <c r="A25" s="1327" t="s">
        <v>1239</v>
      </c>
      <c r="B25" s="1321">
        <v>5820.69663339</v>
      </c>
      <c r="C25" s="1321">
        <v>5256.691243610001</v>
      </c>
      <c r="D25" s="1321">
        <v>2426.5630049999995</v>
      </c>
      <c r="E25" s="1321">
        <v>1858.4395440000003</v>
      </c>
      <c r="F25" s="1321">
        <v>874.04291339</v>
      </c>
      <c r="G25" s="1321">
        <v>875.7437136100001</v>
      </c>
      <c r="H25" s="1321">
        <v>2520.090715</v>
      </c>
      <c r="I25" s="1321">
        <v>2522.5079860000005</v>
      </c>
    </row>
    <row r="26" spans="1:9" s="1320" customFormat="1" ht="12.75">
      <c r="A26" s="1328" t="s">
        <v>1240</v>
      </c>
      <c r="B26" s="1324">
        <v>1229.7590082000002</v>
      </c>
      <c r="C26" s="1324">
        <v>1238.5502647999997</v>
      </c>
      <c r="D26" s="1324">
        <v>856.6727250000001</v>
      </c>
      <c r="E26" s="1324">
        <v>833.8359939999996</v>
      </c>
      <c r="F26" s="1324">
        <v>356.6687502</v>
      </c>
      <c r="G26" s="1324">
        <v>387.8624978</v>
      </c>
      <c r="H26" s="1324">
        <v>16.417533</v>
      </c>
      <c r="I26" s="1324">
        <v>16.85177300000001</v>
      </c>
    </row>
    <row r="27" spans="1:9" s="1320" customFormat="1" ht="12.75">
      <c r="A27" s="1328" t="s">
        <v>1241</v>
      </c>
      <c r="B27" s="1324">
        <v>20.416863999999997</v>
      </c>
      <c r="C27" s="1324">
        <v>46.66793800000001</v>
      </c>
      <c r="D27" s="1324">
        <v>18.301913</v>
      </c>
      <c r="E27" s="1324">
        <v>41.441612</v>
      </c>
      <c r="F27" s="1324">
        <v>2.114951</v>
      </c>
      <c r="G27" s="1324">
        <v>5.226326</v>
      </c>
      <c r="H27" s="1324">
        <v>0</v>
      </c>
      <c r="I27" s="1324">
        <v>0</v>
      </c>
    </row>
    <row r="28" spans="1:9" s="1320" customFormat="1" ht="12.75">
      <c r="A28" s="1328" t="s">
        <v>1242</v>
      </c>
      <c r="B28" s="1324">
        <v>1114.95652719</v>
      </c>
      <c r="C28" s="1324">
        <v>958.7979948100005</v>
      </c>
      <c r="D28" s="1324">
        <v>657.78012</v>
      </c>
      <c r="E28" s="1324">
        <v>528.5757440000003</v>
      </c>
      <c r="F28" s="1324">
        <v>443.14805119000005</v>
      </c>
      <c r="G28" s="1324">
        <v>412.7081648100001</v>
      </c>
      <c r="H28" s="1324">
        <v>14.028355999999999</v>
      </c>
      <c r="I28" s="1324">
        <v>17.514086000000002</v>
      </c>
    </row>
    <row r="29" spans="1:9" s="1320" customFormat="1" ht="12.75">
      <c r="A29" s="1328" t="s">
        <v>1243</v>
      </c>
      <c r="B29" s="1324">
        <v>482.544357</v>
      </c>
      <c r="C29" s="1324">
        <v>295.9391650000001</v>
      </c>
      <c r="D29" s="1324">
        <v>428.494176</v>
      </c>
      <c r="E29" s="1324">
        <v>243.87391700000018</v>
      </c>
      <c r="F29" s="1324">
        <v>54.050180999999995</v>
      </c>
      <c r="G29" s="1324">
        <v>52.06524800000001</v>
      </c>
      <c r="H29" s="1324">
        <v>0</v>
      </c>
      <c r="I29" s="1324">
        <v>0</v>
      </c>
    </row>
    <row r="30" spans="1:9" s="1320" customFormat="1" ht="12.75">
      <c r="A30" s="1331" t="s">
        <v>1244</v>
      </c>
      <c r="B30" s="1324">
        <v>414.819706</v>
      </c>
      <c r="C30" s="1324">
        <v>238.51749300000017</v>
      </c>
      <c r="D30" s="1324">
        <v>391.72065100000003</v>
      </c>
      <c r="E30" s="1324">
        <v>209.88276000000002</v>
      </c>
      <c r="F30" s="1324">
        <v>23.099054999999996</v>
      </c>
      <c r="G30" s="1324">
        <v>28.634733</v>
      </c>
      <c r="H30" s="1324">
        <v>0</v>
      </c>
      <c r="I30" s="1324">
        <v>0</v>
      </c>
    </row>
    <row r="31" spans="1:9" s="1320" customFormat="1" ht="12.75">
      <c r="A31" s="1331" t="s">
        <v>1245</v>
      </c>
      <c r="B31" s="1324">
        <v>67.724651</v>
      </c>
      <c r="C31" s="1324">
        <v>57.421672000000015</v>
      </c>
      <c r="D31" s="1324">
        <v>36.77352499999999</v>
      </c>
      <c r="E31" s="1324">
        <v>33.991157000000015</v>
      </c>
      <c r="F31" s="1324">
        <v>30.951126</v>
      </c>
      <c r="G31" s="1324">
        <v>23.430515000000003</v>
      </c>
      <c r="H31" s="1324">
        <v>0</v>
      </c>
      <c r="I31" s="1324">
        <v>0</v>
      </c>
    </row>
    <row r="32" spans="1:9" s="1320" customFormat="1" ht="12.75">
      <c r="A32" s="1328" t="s">
        <v>514</v>
      </c>
      <c r="B32" s="1324">
        <v>251.14597399999997</v>
      </c>
      <c r="C32" s="1324">
        <v>51.96959900000002</v>
      </c>
      <c r="D32" s="1324">
        <v>245.02818599999995</v>
      </c>
      <c r="E32" s="1324">
        <v>46.23195800000002</v>
      </c>
      <c r="F32" s="1324">
        <v>6.117788000000001</v>
      </c>
      <c r="G32" s="1324">
        <v>5.597245000000001</v>
      </c>
      <c r="H32" s="1324">
        <v>0</v>
      </c>
      <c r="I32" s="1324">
        <v>0.140396</v>
      </c>
    </row>
    <row r="33" spans="1:9" s="1320" customFormat="1" ht="12.75">
      <c r="A33" s="1332" t="s">
        <v>1246</v>
      </c>
      <c r="B33" s="1324">
        <v>196.74560299999996</v>
      </c>
      <c r="C33" s="1324">
        <v>26.857918000000012</v>
      </c>
      <c r="D33" s="1324">
        <v>193.60067399999997</v>
      </c>
      <c r="E33" s="1324">
        <v>25.393415000000005</v>
      </c>
      <c r="F33" s="1324">
        <v>3.1449290000000003</v>
      </c>
      <c r="G33" s="1324">
        <v>1.3241069999999997</v>
      </c>
      <c r="H33" s="1324">
        <v>0</v>
      </c>
      <c r="I33" s="1324">
        <v>0.140396</v>
      </c>
    </row>
    <row r="34" spans="1:9" s="1320" customFormat="1" ht="12.75">
      <c r="A34" s="1332" t="s">
        <v>1247</v>
      </c>
      <c r="B34" s="1324">
        <v>54.400370999999986</v>
      </c>
      <c r="C34" s="1324">
        <v>25.11168100000001</v>
      </c>
      <c r="D34" s="1324">
        <v>51.427511999999986</v>
      </c>
      <c r="E34" s="1324">
        <v>20.83854300000001</v>
      </c>
      <c r="F34" s="1324">
        <v>2.972859</v>
      </c>
      <c r="G34" s="1324">
        <v>4.273138000000001</v>
      </c>
      <c r="H34" s="1324">
        <v>0</v>
      </c>
      <c r="I34" s="1324">
        <v>0</v>
      </c>
    </row>
    <row r="35" spans="1:9" s="1320" customFormat="1" ht="12.75">
      <c r="A35" s="1328" t="s">
        <v>1248</v>
      </c>
      <c r="B35" s="1324">
        <v>2721.873903</v>
      </c>
      <c r="C35" s="1324">
        <v>2664.7662820000005</v>
      </c>
      <c r="D35" s="1324">
        <v>220.28588499999995</v>
      </c>
      <c r="E35" s="1324">
        <v>164.48031900000032</v>
      </c>
      <c r="F35" s="1324">
        <v>11.943192</v>
      </c>
      <c r="G35" s="1324">
        <v>12.284232000000003</v>
      </c>
      <c r="H35" s="1324">
        <v>2489.6448259999997</v>
      </c>
      <c r="I35" s="1324">
        <v>2488.0017310000003</v>
      </c>
    </row>
    <row r="36" spans="1:9" s="1320" customFormat="1" ht="7.5" customHeight="1">
      <c r="A36" s="1333"/>
      <c r="B36" s="1324"/>
      <c r="C36" s="1324"/>
      <c r="D36" s="1324"/>
      <c r="E36" s="1324"/>
      <c r="F36" s="1324"/>
      <c r="G36" s="1324"/>
      <c r="H36" s="1324"/>
      <c r="I36" s="1324"/>
    </row>
    <row r="37" spans="1:9" s="1320" customFormat="1" ht="15" customHeight="1">
      <c r="A37" s="1334" t="s">
        <v>1249</v>
      </c>
      <c r="B37" s="1321">
        <v>773.5276429999999</v>
      </c>
      <c r="C37" s="1321">
        <v>494.64375700000005</v>
      </c>
      <c r="D37" s="1321">
        <v>559.2913109999998</v>
      </c>
      <c r="E37" s="1321">
        <v>256.13025000000016</v>
      </c>
      <c r="F37" s="1321">
        <v>213.117495</v>
      </c>
      <c r="G37" s="1321">
        <v>237.95504799999995</v>
      </c>
      <c r="H37" s="1321">
        <v>1.118837</v>
      </c>
      <c r="I37" s="1321">
        <v>0.558459</v>
      </c>
    </row>
    <row r="38" spans="1:9" s="1320" customFormat="1" ht="7.5" customHeight="1">
      <c r="A38" s="1335"/>
      <c r="B38" s="1321"/>
      <c r="C38" s="1321"/>
      <c r="D38" s="1321"/>
      <c r="E38" s="1321"/>
      <c r="F38" s="1321"/>
      <c r="G38" s="1321"/>
      <c r="H38" s="1321"/>
      <c r="I38" s="1321"/>
    </row>
    <row r="39" spans="1:9" s="1320" customFormat="1" ht="15" customHeight="1">
      <c r="A39" s="1336" t="s">
        <v>1250</v>
      </c>
      <c r="B39" s="1321">
        <v>246.211893</v>
      </c>
      <c r="C39" s="1321">
        <v>112.33546599999997</v>
      </c>
      <c r="D39" s="1321">
        <v>246.211893</v>
      </c>
      <c r="E39" s="1321">
        <v>112.33546599999997</v>
      </c>
      <c r="F39" s="1321">
        <v>0</v>
      </c>
      <c r="G39" s="1321">
        <v>0</v>
      </c>
      <c r="H39" s="1321">
        <v>0</v>
      </c>
      <c r="I39" s="1321">
        <v>0</v>
      </c>
    </row>
    <row r="40" spans="1:9" s="1320" customFormat="1" ht="7.5" customHeight="1">
      <c r="A40" s="1333"/>
      <c r="B40" s="1324"/>
      <c r="C40" s="1324"/>
      <c r="D40" s="1324"/>
      <c r="E40" s="1324"/>
      <c r="F40" s="1324"/>
      <c r="G40" s="1324"/>
      <c r="H40" s="1324"/>
      <c r="I40" s="1324"/>
    </row>
    <row r="41" spans="1:9" s="1320" customFormat="1" ht="12.75">
      <c r="A41" s="1336" t="s">
        <v>1251</v>
      </c>
      <c r="B41" s="1321">
        <v>0</v>
      </c>
      <c r="C41" s="1321">
        <v>0</v>
      </c>
      <c r="D41" s="1321">
        <v>-1642.7334659999997</v>
      </c>
      <c r="E41" s="1321">
        <v>-2437.6324480000003</v>
      </c>
      <c r="F41" s="1321">
        <v>853.1706139999998</v>
      </c>
      <c r="G41" s="1321">
        <v>809.5368989999998</v>
      </c>
      <c r="H41" s="1321">
        <v>789.5628519999999</v>
      </c>
      <c r="I41" s="1321">
        <v>1628.0955490000001</v>
      </c>
    </row>
    <row r="42" spans="1:9" s="1320" customFormat="1" ht="7.5" customHeight="1">
      <c r="A42" s="1333"/>
      <c r="B42" s="1321">
        <v>0</v>
      </c>
      <c r="C42" s="1321"/>
      <c r="D42" s="1321"/>
      <c r="E42" s="1321"/>
      <c r="F42" s="1321"/>
      <c r="G42" s="1321"/>
      <c r="H42" s="1321"/>
      <c r="I42" s="1321"/>
    </row>
    <row r="43" spans="1:9" s="1320" customFormat="1" ht="12.75">
      <c r="A43" s="1330" t="s">
        <v>1252</v>
      </c>
      <c r="B43" s="1321">
        <v>-1669.3983291200009</v>
      </c>
      <c r="C43" s="1321">
        <v>153.995422120003</v>
      </c>
      <c r="D43" s="1321">
        <v>-1271.652103999999</v>
      </c>
      <c r="E43" s="1321">
        <v>-353.90099200000077</v>
      </c>
      <c r="F43" s="1321">
        <v>120.1416398799998</v>
      </c>
      <c r="G43" s="1321">
        <v>165.3218161199993</v>
      </c>
      <c r="H43" s="1321">
        <v>-517.8878649999998</v>
      </c>
      <c r="I43" s="1321">
        <v>342.57459799999936</v>
      </c>
    </row>
    <row r="44" spans="1:9" s="1320" customFormat="1" ht="7.5" customHeight="1">
      <c r="A44" s="1329"/>
      <c r="B44" s="1324"/>
      <c r="C44" s="1324"/>
      <c r="D44" s="1324"/>
      <c r="E44" s="1324"/>
      <c r="F44" s="1324"/>
      <c r="G44" s="1324"/>
      <c r="H44" s="1324"/>
      <c r="I44" s="1324"/>
    </row>
    <row r="45" spans="1:9" s="1320" customFormat="1" ht="12.75">
      <c r="A45" s="1337" t="s">
        <v>1253</v>
      </c>
      <c r="B45" s="1321">
        <v>1669.3983240000002</v>
      </c>
      <c r="C45" s="1321">
        <v>-153.99542399999973</v>
      </c>
      <c r="D45" s="1321">
        <v>1271.6520990000004</v>
      </c>
      <c r="E45" s="1321">
        <v>353.9009900000001</v>
      </c>
      <c r="F45" s="1321">
        <v>-120.14163999999992</v>
      </c>
      <c r="G45" s="1321">
        <v>-165.32181600000007</v>
      </c>
      <c r="H45" s="1321">
        <v>517.887865</v>
      </c>
      <c r="I45" s="1321">
        <v>-342.57459799999987</v>
      </c>
    </row>
    <row r="46" spans="1:9" s="1320" customFormat="1" ht="12.75">
      <c r="A46" s="1338" t="s">
        <v>1254</v>
      </c>
      <c r="B46" s="1324">
        <v>68.782316</v>
      </c>
      <c r="C46" s="1324">
        <v>7.150934000000007</v>
      </c>
      <c r="D46" s="1325">
        <v>62.69746899999999</v>
      </c>
      <c r="E46" s="1324">
        <v>-57.932911999999995</v>
      </c>
      <c r="F46" s="1326">
        <v>6.084847</v>
      </c>
      <c r="G46" s="1326">
        <v>66.463271</v>
      </c>
      <c r="H46" s="1326">
        <v>0</v>
      </c>
      <c r="I46" s="1326">
        <v>-1.379425</v>
      </c>
    </row>
    <row r="47" spans="1:9" s="1320" customFormat="1" ht="12.75">
      <c r="A47" s="1339" t="s">
        <v>1255</v>
      </c>
      <c r="B47" s="1324">
        <v>1579.5646860000004</v>
      </c>
      <c r="C47" s="1324">
        <v>-178.47174299999983</v>
      </c>
      <c r="D47" s="1325">
        <v>1191.1320810000004</v>
      </c>
      <c r="E47" s="1324">
        <v>399.9524039999999</v>
      </c>
      <c r="F47" s="1326">
        <v>-129.45525999999992</v>
      </c>
      <c r="G47" s="1326">
        <v>-237.22897400000008</v>
      </c>
      <c r="H47" s="1326">
        <v>517.887865</v>
      </c>
      <c r="I47" s="1326">
        <v>-341.19517299999984</v>
      </c>
    </row>
    <row r="48" spans="1:9" s="1320" customFormat="1" ht="15">
      <c r="A48" s="1340" t="s">
        <v>1257</v>
      </c>
      <c r="B48" s="1324">
        <v>21.051322</v>
      </c>
      <c r="C48" s="1324">
        <v>17.325384999999997</v>
      </c>
      <c r="D48" s="1325">
        <v>17.822549</v>
      </c>
      <c r="E48" s="1324">
        <v>11.881497999999997</v>
      </c>
      <c r="F48" s="1326">
        <v>3.228773000000001</v>
      </c>
      <c r="G48" s="1326">
        <v>5.443887</v>
      </c>
      <c r="H48" s="1326">
        <v>0</v>
      </c>
      <c r="I48" s="1326">
        <v>0</v>
      </c>
    </row>
    <row r="49" spans="1:9" s="1320" customFormat="1" ht="12.75">
      <c r="A49" s="1328" t="s">
        <v>1256</v>
      </c>
      <c r="B49" s="1324">
        <v>6.848291000000001</v>
      </c>
      <c r="C49" s="1324">
        <v>5.211936999999998</v>
      </c>
      <c r="D49" s="1325">
        <v>1.553915</v>
      </c>
      <c r="E49" s="1324">
        <v>0.26487899999999986</v>
      </c>
      <c r="F49" s="1326">
        <v>5.294376000000001</v>
      </c>
      <c r="G49" s="1326">
        <v>4.947057999999999</v>
      </c>
      <c r="H49" s="1326">
        <v>0</v>
      </c>
      <c r="I49" s="1326">
        <v>0</v>
      </c>
    </row>
    <row r="50" spans="1:9" s="1320" customFormat="1" ht="7.5" customHeight="1">
      <c r="A50" s="1349"/>
      <c r="B50" s="1341"/>
      <c r="C50" s="1341"/>
      <c r="D50" s="1342"/>
      <c r="E50" s="1341"/>
      <c r="F50" s="1343"/>
      <c r="G50" s="1343"/>
      <c r="H50" s="1344"/>
      <c r="I50" s="1343"/>
    </row>
    <row r="51" s="1308" customFormat="1" ht="6.75" customHeight="1">
      <c r="A51" s="1350"/>
    </row>
    <row r="52" s="1308" customFormat="1" ht="13.5">
      <c r="A52" s="1345" t="s">
        <v>1258</v>
      </c>
    </row>
  </sheetData>
  <mergeCells count="4">
    <mergeCell ref="B5:C5"/>
    <mergeCell ref="D5:E5"/>
    <mergeCell ref="F5:G5"/>
    <mergeCell ref="H5:I5"/>
  </mergeCells>
  <printOptions/>
  <pageMargins left="0.9448818897637796" right="0.5511811023622047" top="0.5905511811023623" bottom="0.3937007874015748" header="0.11811023622047245" footer="0.11811023622047245"/>
  <pageSetup horizontalDpi="600" verticalDpi="600" orientation="landscape" paperSize="9" scale="83" r:id="rId1"/>
</worksheet>
</file>

<file path=xl/worksheets/sheet52.xml><?xml version="1.0" encoding="utf-8"?>
<worksheet xmlns="http://schemas.openxmlformats.org/spreadsheetml/2006/main" xmlns:r="http://schemas.openxmlformats.org/officeDocument/2006/relationships">
  <dimension ref="A1:K12"/>
  <sheetViews>
    <sheetView workbookViewId="0" topLeftCell="A1">
      <selection activeCell="A2" sqref="A2"/>
    </sheetView>
  </sheetViews>
  <sheetFormatPr defaultColWidth="9.00390625" defaultRowHeight="12.75"/>
  <cols>
    <col min="1" max="1" width="29.625" style="1271" customWidth="1"/>
    <col min="2" max="11" width="8.875" style="1271" customWidth="1"/>
    <col min="12" max="16384" width="9.125" style="1271" customWidth="1"/>
  </cols>
  <sheetData>
    <row r="1" spans="1:11" ht="15.75">
      <c r="A1" s="1269" t="s">
        <v>1209</v>
      </c>
      <c r="B1" s="1270"/>
      <c r="C1" s="1270"/>
      <c r="D1" s="1270"/>
      <c r="E1" s="1270"/>
      <c r="F1" s="1270"/>
      <c r="G1" s="1270"/>
      <c r="H1" s="1270"/>
      <c r="I1" s="1270"/>
      <c r="J1" s="1270"/>
      <c r="K1" s="1270"/>
    </row>
    <row r="2" spans="1:11" ht="12.75">
      <c r="A2" s="1270"/>
      <c r="B2" s="1270"/>
      <c r="C2" s="1270"/>
      <c r="D2" s="1270"/>
      <c r="E2" s="1270"/>
      <c r="F2" s="1270"/>
      <c r="G2" s="1270"/>
      <c r="H2" s="1270"/>
      <c r="I2" s="1270"/>
      <c r="J2" s="1270"/>
      <c r="K2" s="1270"/>
    </row>
    <row r="3" spans="1:11" ht="26.25" customHeight="1">
      <c r="A3" s="1272"/>
      <c r="B3" s="1821" t="s">
        <v>1210</v>
      </c>
      <c r="C3" s="1822"/>
      <c r="D3" s="1273" t="s">
        <v>1211</v>
      </c>
      <c r="E3" s="1274"/>
      <c r="F3" s="1274"/>
      <c r="G3" s="1274"/>
      <c r="H3" s="1823" t="s">
        <v>1221</v>
      </c>
      <c r="I3" s="1824"/>
      <c r="J3" s="1275" t="s">
        <v>1212</v>
      </c>
      <c r="K3" s="1273"/>
    </row>
    <row r="4" spans="1:11" ht="13.5">
      <c r="A4" s="1276"/>
      <c r="B4" s="1819" t="s">
        <v>1213</v>
      </c>
      <c r="C4" s="1819" t="s">
        <v>1214</v>
      </c>
      <c r="D4" s="1825" t="s">
        <v>1213</v>
      </c>
      <c r="E4" s="1826"/>
      <c r="F4" s="1825" t="s">
        <v>1214</v>
      </c>
      <c r="G4" s="1826"/>
      <c r="H4" s="1819" t="s">
        <v>1213</v>
      </c>
      <c r="I4" s="1819" t="s">
        <v>1214</v>
      </c>
      <c r="J4" s="1819" t="s">
        <v>1215</v>
      </c>
      <c r="K4" s="1819" t="s">
        <v>1214</v>
      </c>
    </row>
    <row r="5" spans="1:11" ht="13.5">
      <c r="A5" s="1278"/>
      <c r="B5" s="1820"/>
      <c r="C5" s="1820"/>
      <c r="D5" s="1279" t="s">
        <v>1216</v>
      </c>
      <c r="E5" s="1277" t="s">
        <v>902</v>
      </c>
      <c r="F5" s="1279" t="s">
        <v>1216</v>
      </c>
      <c r="G5" s="1277" t="s">
        <v>902</v>
      </c>
      <c r="H5" s="1820"/>
      <c r="I5" s="1820"/>
      <c r="J5" s="1820"/>
      <c r="K5" s="1820"/>
    </row>
    <row r="6" spans="1:11" ht="12.75">
      <c r="A6" s="1280"/>
      <c r="B6" s="1282"/>
      <c r="C6" s="1282"/>
      <c r="D6" s="1282"/>
      <c r="E6" s="1282"/>
      <c r="F6" s="1282"/>
      <c r="G6" s="1282"/>
      <c r="H6" s="1282"/>
      <c r="I6" s="1282"/>
      <c r="J6" s="1282"/>
      <c r="K6" s="1282"/>
    </row>
    <row r="7" spans="1:11" ht="30" customHeight="1">
      <c r="A7" s="1283" t="s">
        <v>1217</v>
      </c>
      <c r="B7" s="1284">
        <v>8</v>
      </c>
      <c r="C7" s="1284">
        <v>16</v>
      </c>
      <c r="D7" s="1285">
        <v>196.2</v>
      </c>
      <c r="E7" s="1286" t="s">
        <v>1117</v>
      </c>
      <c r="F7" s="1285">
        <v>425</v>
      </c>
      <c r="G7" s="1287">
        <v>60</v>
      </c>
      <c r="H7" s="1288">
        <v>1.49</v>
      </c>
      <c r="I7" s="1288">
        <v>2.29</v>
      </c>
      <c r="J7" s="1289">
        <v>11</v>
      </c>
      <c r="K7" s="1289">
        <v>11</v>
      </c>
    </row>
    <row r="8" spans="1:11" ht="13.5">
      <c r="A8" s="1290" t="s">
        <v>1218</v>
      </c>
      <c r="B8" s="1284">
        <v>2</v>
      </c>
      <c r="C8" s="1286" t="s">
        <v>1117</v>
      </c>
      <c r="D8" s="1285">
        <v>28.2</v>
      </c>
      <c r="E8" s="1286" t="s">
        <v>1117</v>
      </c>
      <c r="F8" s="1286" t="s">
        <v>1117</v>
      </c>
      <c r="G8" s="1287" t="s">
        <v>1117</v>
      </c>
      <c r="H8" s="1288">
        <v>1.1</v>
      </c>
      <c r="I8" s="1287" t="s">
        <v>1117</v>
      </c>
      <c r="J8" s="1289">
        <v>11</v>
      </c>
      <c r="K8" s="1287" t="s">
        <v>1117</v>
      </c>
    </row>
    <row r="9" spans="1:11" ht="13.5">
      <c r="A9" s="1290" t="s">
        <v>1219</v>
      </c>
      <c r="B9" s="1284">
        <v>3</v>
      </c>
      <c r="C9" s="1284">
        <v>6</v>
      </c>
      <c r="D9" s="1285">
        <v>78</v>
      </c>
      <c r="E9" s="1286" t="s">
        <v>1117</v>
      </c>
      <c r="F9" s="1291">
        <v>130</v>
      </c>
      <c r="G9" s="1287">
        <v>60</v>
      </c>
      <c r="H9" s="1288">
        <v>1.44</v>
      </c>
      <c r="I9" s="1288">
        <v>2.11</v>
      </c>
      <c r="J9" s="1289">
        <v>11</v>
      </c>
      <c r="K9" s="1289">
        <v>11</v>
      </c>
    </row>
    <row r="10" spans="1:11" ht="13.5">
      <c r="A10" s="1292" t="s">
        <v>1220</v>
      </c>
      <c r="B10" s="1293">
        <v>3</v>
      </c>
      <c r="C10" s="1293">
        <v>10</v>
      </c>
      <c r="D10" s="1294">
        <v>90</v>
      </c>
      <c r="E10" s="1295" t="s">
        <v>1117</v>
      </c>
      <c r="F10" s="1294">
        <v>295</v>
      </c>
      <c r="G10" s="1295" t="s">
        <v>1117</v>
      </c>
      <c r="H10" s="1293">
        <v>1.66</v>
      </c>
      <c r="I10" s="1293">
        <v>2.44</v>
      </c>
      <c r="J10" s="1296">
        <v>12</v>
      </c>
      <c r="K10" s="1296">
        <v>11</v>
      </c>
    </row>
    <row r="11" spans="1:11" ht="12.75">
      <c r="A11" s="1297"/>
      <c r="B11" s="1298"/>
      <c r="C11" s="1298"/>
      <c r="D11" s="1298"/>
      <c r="E11" s="1298"/>
      <c r="F11" s="1298"/>
      <c r="G11" s="1298"/>
      <c r="H11" s="1298"/>
      <c r="I11" s="1298"/>
      <c r="J11" s="1298"/>
      <c r="K11" s="1298"/>
    </row>
    <row r="12" ht="13.5">
      <c r="A12" s="1299" t="s">
        <v>1208</v>
      </c>
    </row>
  </sheetData>
  <mergeCells count="10">
    <mergeCell ref="J4:J5"/>
    <mergeCell ref="K4:K5"/>
    <mergeCell ref="B3:C3"/>
    <mergeCell ref="H3:I3"/>
    <mergeCell ref="B4:B5"/>
    <mergeCell ref="C4:C5"/>
    <mergeCell ref="D4:E4"/>
    <mergeCell ref="F4:G4"/>
    <mergeCell ref="H4:H5"/>
    <mergeCell ref="I4:I5"/>
  </mergeCells>
  <printOptions/>
  <pageMargins left="0.75" right="0.75" top="1" bottom="1" header="0.5" footer="0.5"/>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sheetPr>
    <pageSetUpPr fitToPage="1"/>
  </sheetPr>
  <dimension ref="A1:E51"/>
  <sheetViews>
    <sheetView view="pageBreakPreview" zoomScaleSheetLayoutView="100" workbookViewId="0" topLeftCell="A1">
      <selection activeCell="A2" sqref="A2"/>
    </sheetView>
  </sheetViews>
  <sheetFormatPr defaultColWidth="9.00390625" defaultRowHeight="12.75"/>
  <cols>
    <col min="1" max="1" width="63.75390625" style="467" customWidth="1"/>
    <col min="2" max="5" width="11.875" style="467" customWidth="1"/>
    <col min="6" max="16384" width="9.125" style="467" customWidth="1"/>
  </cols>
  <sheetData>
    <row r="1" spans="1:5" ht="21" customHeight="1">
      <c r="A1" s="1783" t="s">
        <v>1260</v>
      </c>
      <c r="B1" s="1783"/>
      <c r="C1" s="1783"/>
      <c r="D1" s="1783"/>
      <c r="E1" s="1783"/>
    </row>
    <row r="2" spans="1:5" ht="12.75" customHeight="1">
      <c r="A2" s="728"/>
      <c r="B2" s="728"/>
      <c r="C2" s="728"/>
      <c r="D2" s="728"/>
      <c r="E2" s="728"/>
    </row>
    <row r="3" spans="1:5" ht="18.75" customHeight="1">
      <c r="A3" s="1351"/>
      <c r="B3" s="1352" t="s">
        <v>1261</v>
      </c>
      <c r="C3" s="1352"/>
      <c r="D3" s="1353" t="s">
        <v>1262</v>
      </c>
      <c r="E3" s="1354"/>
    </row>
    <row r="4" spans="1:5" ht="18.75" customHeight="1">
      <c r="A4" s="1355"/>
      <c r="B4" s="436" t="s">
        <v>1263</v>
      </c>
      <c r="C4" s="436" t="s">
        <v>1264</v>
      </c>
      <c r="D4" s="436" t="s">
        <v>1263</v>
      </c>
      <c r="E4" s="436" t="s">
        <v>1264</v>
      </c>
    </row>
    <row r="5" spans="1:5" s="441" customFormat="1" ht="21.75" customHeight="1">
      <c r="A5" s="1356" t="s">
        <v>362</v>
      </c>
      <c r="B5" s="1357">
        <v>669</v>
      </c>
      <c r="C5" s="1357">
        <v>681</v>
      </c>
      <c r="D5" s="1358">
        <v>725.4</v>
      </c>
      <c r="E5" s="1358">
        <v>1205.7</v>
      </c>
    </row>
    <row r="6" spans="1:5" s="441" customFormat="1" ht="9" customHeight="1">
      <c r="A6" s="1359"/>
      <c r="B6" s="1360"/>
      <c r="C6" s="1360"/>
      <c r="D6" s="1361"/>
      <c r="E6" s="1361"/>
    </row>
    <row r="7" spans="1:5" ht="12.75" customHeight="1">
      <c r="A7" s="1362" t="s">
        <v>1265</v>
      </c>
      <c r="B7" s="1363">
        <v>83</v>
      </c>
      <c r="C7" s="1363">
        <v>176</v>
      </c>
      <c r="D7" s="1364">
        <v>196.2</v>
      </c>
      <c r="E7" s="1364">
        <v>542.3</v>
      </c>
    </row>
    <row r="8" spans="1:5" ht="9" customHeight="1">
      <c r="A8" s="1362"/>
      <c r="B8" s="1363"/>
      <c r="C8" s="1363"/>
      <c r="D8" s="1364"/>
      <c r="E8" s="1364"/>
    </row>
    <row r="9" spans="1:5" ht="24.75" customHeight="1">
      <c r="A9" s="1362" t="s">
        <v>1266</v>
      </c>
      <c r="B9" s="1363">
        <v>10</v>
      </c>
      <c r="C9" s="1363">
        <v>0</v>
      </c>
      <c r="D9" s="1364">
        <v>0.1</v>
      </c>
      <c r="E9" s="1364">
        <v>0</v>
      </c>
    </row>
    <row r="10" spans="1:5" ht="9" customHeight="1">
      <c r="A10" s="1362"/>
      <c r="B10" s="1363"/>
      <c r="C10" s="1363"/>
      <c r="D10" s="1363"/>
      <c r="E10" s="1363"/>
    </row>
    <row r="11" spans="1:5" ht="12.75" customHeight="1">
      <c r="A11" s="1362" t="s">
        <v>1267</v>
      </c>
      <c r="B11" s="1363">
        <v>576</v>
      </c>
      <c r="C11" s="1363">
        <v>505</v>
      </c>
      <c r="D11" s="1364">
        <v>529.1</v>
      </c>
      <c r="E11" s="1364">
        <v>663.4</v>
      </c>
    </row>
    <row r="12" spans="1:5" ht="12.75" customHeight="1">
      <c r="A12" s="1362" t="s">
        <v>1268</v>
      </c>
      <c r="B12" s="1363">
        <v>124</v>
      </c>
      <c r="C12" s="1363">
        <v>112</v>
      </c>
      <c r="D12" s="1364">
        <v>450.2</v>
      </c>
      <c r="E12" s="1364">
        <v>591.1</v>
      </c>
    </row>
    <row r="13" spans="1:5" s="441" customFormat="1" ht="12.75" customHeight="1">
      <c r="A13" s="1365" t="s">
        <v>1269</v>
      </c>
      <c r="B13" s="1366">
        <v>452</v>
      </c>
      <c r="C13" s="1366">
        <v>393</v>
      </c>
      <c r="D13" s="1366">
        <v>78.9</v>
      </c>
      <c r="E13" s="1366">
        <v>72.3</v>
      </c>
    </row>
    <row r="14" spans="1:5" ht="6.75" customHeight="1">
      <c r="A14" s="1367"/>
      <c r="B14" s="1368"/>
      <c r="C14" s="1368"/>
      <c r="D14" s="1369"/>
      <c r="E14" s="1368"/>
    </row>
    <row r="15" spans="1:5" s="828" customFormat="1" ht="13.5">
      <c r="A15" s="1388" t="s">
        <v>1270</v>
      </c>
      <c r="B15" s="1370"/>
      <c r="C15" s="1370"/>
      <c r="D15" s="1370"/>
      <c r="E15" s="1370"/>
    </row>
    <row r="16" spans="1:5" s="828" customFormat="1" ht="13.5">
      <c r="A16" s="1371" t="s">
        <v>1271</v>
      </c>
      <c r="B16" s="1370"/>
      <c r="C16" s="1370"/>
      <c r="D16" s="1370"/>
      <c r="E16" s="1370"/>
    </row>
    <row r="17" spans="1:5" s="828" customFormat="1" ht="13.5">
      <c r="A17" s="1389" t="s">
        <v>1272</v>
      </c>
      <c r="B17" s="1370"/>
      <c r="C17" s="1370"/>
      <c r="D17" s="1370"/>
      <c r="E17" s="1370"/>
    </row>
    <row r="18" s="828" customFormat="1" ht="6.75" customHeight="1"/>
    <row r="19" s="828" customFormat="1" ht="13.5">
      <c r="A19" s="204" t="s">
        <v>1208</v>
      </c>
    </row>
    <row r="20" spans="1:5" ht="13.5">
      <c r="A20" s="1371"/>
      <c r="B20" s="828"/>
      <c r="C20" s="828"/>
      <c r="D20" s="828"/>
      <c r="E20" s="828"/>
    </row>
    <row r="21" ht="13.5">
      <c r="A21" s="1372"/>
    </row>
    <row r="23" spans="1:5" ht="21" customHeight="1">
      <c r="A23" s="431" t="s">
        <v>1273</v>
      </c>
      <c r="B23" s="243"/>
      <c r="C23" s="243"/>
      <c r="D23" s="243"/>
      <c r="E23" s="243"/>
    </row>
    <row r="24" spans="1:5" ht="12.75" customHeight="1">
      <c r="A24" s="729"/>
      <c r="B24" s="729"/>
      <c r="C24" s="729"/>
      <c r="D24" s="1373"/>
      <c r="E24" s="729"/>
    </row>
    <row r="25" spans="1:5" ht="15" customHeight="1">
      <c r="A25" s="1351"/>
      <c r="B25" s="1828" t="s">
        <v>1261</v>
      </c>
      <c r="C25" s="1828"/>
      <c r="D25" s="1829" t="s">
        <v>1262</v>
      </c>
      <c r="E25" s="1829"/>
    </row>
    <row r="26" spans="1:5" ht="15" customHeight="1">
      <c r="A26" s="1355"/>
      <c r="B26" s="436" t="s">
        <v>1213</v>
      </c>
      <c r="C26" s="436" t="s">
        <v>1214</v>
      </c>
      <c r="D26" s="436" t="s">
        <v>1213</v>
      </c>
      <c r="E26" s="436" t="s">
        <v>1214</v>
      </c>
    </row>
    <row r="27" spans="1:5" ht="21.75" customHeight="1">
      <c r="A27" s="1375" t="s">
        <v>362</v>
      </c>
      <c r="B27" s="1351">
        <v>4488</v>
      </c>
      <c r="C27" s="1351">
        <v>5766</v>
      </c>
      <c r="D27" s="1376">
        <v>20851</v>
      </c>
      <c r="E27" s="1376">
        <v>27005.1</v>
      </c>
    </row>
    <row r="28" spans="1:5" ht="9" customHeight="1">
      <c r="A28" s="1377"/>
      <c r="B28" s="1378"/>
      <c r="C28" s="1379"/>
      <c r="D28" s="1361"/>
      <c r="E28" s="1361"/>
    </row>
    <row r="29" spans="1:5" ht="12.75">
      <c r="A29" s="1380" t="s">
        <v>1274</v>
      </c>
      <c r="B29" s="1378">
        <v>2287</v>
      </c>
      <c r="C29" s="1379">
        <v>2728</v>
      </c>
      <c r="D29" s="1361">
        <v>13723.7</v>
      </c>
      <c r="E29" s="1361">
        <v>15286.8</v>
      </c>
    </row>
    <row r="30" spans="1:5" ht="9" customHeight="1">
      <c r="A30" s="1377"/>
      <c r="B30" s="1378"/>
      <c r="C30" s="1379"/>
      <c r="D30" s="1379"/>
      <c r="E30" s="1361"/>
    </row>
    <row r="31" spans="1:5" ht="12.75">
      <c r="A31" s="1380" t="s">
        <v>1275</v>
      </c>
      <c r="B31" s="1378">
        <v>102</v>
      </c>
      <c r="C31" s="1379">
        <v>303</v>
      </c>
      <c r="D31" s="1361">
        <v>193.2</v>
      </c>
      <c r="E31" s="1361">
        <v>483.2</v>
      </c>
    </row>
    <row r="32" spans="1:5" ht="9" customHeight="1">
      <c r="A32" s="1377"/>
      <c r="B32" s="1378"/>
      <c r="C32" s="1379"/>
      <c r="D32" s="1379"/>
      <c r="E32" s="1361"/>
    </row>
    <row r="33" spans="1:5" ht="12.75">
      <c r="A33" s="1380" t="s">
        <v>1276</v>
      </c>
      <c r="B33" s="1378">
        <v>773</v>
      </c>
      <c r="C33" s="1379">
        <v>841</v>
      </c>
      <c r="D33" s="1361">
        <v>1176</v>
      </c>
      <c r="E33" s="1361">
        <v>1315.2</v>
      </c>
    </row>
    <row r="34" spans="1:5" ht="9" customHeight="1">
      <c r="A34" s="1377"/>
      <c r="B34" s="1378"/>
      <c r="C34" s="1379"/>
      <c r="D34" s="1379"/>
      <c r="E34" s="1361"/>
    </row>
    <row r="35" spans="1:5" ht="12.75">
      <c r="A35" s="1380" t="s">
        <v>1277</v>
      </c>
      <c r="B35" s="1378">
        <v>1326</v>
      </c>
      <c r="C35" s="1379">
        <v>1894</v>
      </c>
      <c r="D35" s="1361">
        <v>5758.1</v>
      </c>
      <c r="E35" s="1361">
        <v>9919.9</v>
      </c>
    </row>
    <row r="36" spans="1:5" ht="12.75">
      <c r="A36" s="1380" t="s">
        <v>1278</v>
      </c>
      <c r="B36" s="1378">
        <v>1308</v>
      </c>
      <c r="C36" s="1379">
        <v>1892</v>
      </c>
      <c r="D36" s="1361">
        <v>5638.7</v>
      </c>
      <c r="E36" s="1361">
        <v>9903.7</v>
      </c>
    </row>
    <row r="37" spans="1:5" ht="12.75">
      <c r="A37" s="886" t="s">
        <v>1279</v>
      </c>
      <c r="B37" s="1355">
        <v>18</v>
      </c>
      <c r="C37" s="1381">
        <v>2</v>
      </c>
      <c r="D37" s="1382">
        <v>119.4</v>
      </c>
      <c r="E37" s="1382">
        <v>16.2</v>
      </c>
    </row>
    <row r="38" spans="1:5" ht="6.75" customHeight="1">
      <c r="A38" s="1383"/>
      <c r="B38" s="1383"/>
      <c r="C38" s="1383"/>
      <c r="D38" s="1383"/>
      <c r="E38" s="1383"/>
    </row>
    <row r="39" spans="1:5" s="828" customFormat="1" ht="13.5">
      <c r="A39" s="1388" t="s">
        <v>1270</v>
      </c>
      <c r="B39" s="1390"/>
      <c r="C39" s="1390"/>
      <c r="D39" s="1390"/>
      <c r="E39" s="1390"/>
    </row>
    <row r="40" spans="1:5" s="828" customFormat="1" ht="13.5">
      <c r="A40" s="1830" t="s">
        <v>1280</v>
      </c>
      <c r="B40" s="1830"/>
      <c r="C40" s="1830"/>
      <c r="D40" s="1830"/>
      <c r="E40" s="1830"/>
    </row>
    <row r="41" spans="1:5" s="828" customFormat="1" ht="13.5">
      <c r="A41" s="1830" t="s">
        <v>1281</v>
      </c>
      <c r="B41" s="1830"/>
      <c r="C41" s="1830"/>
      <c r="D41" s="1830"/>
      <c r="E41" s="1830"/>
    </row>
    <row r="42" spans="1:5" s="828" customFormat="1" ht="13.5">
      <c r="A42" s="1391" t="s">
        <v>1282</v>
      </c>
      <c r="B42" s="1390"/>
      <c r="C42" s="1390"/>
      <c r="D42" s="1390"/>
      <c r="E42" s="1390"/>
    </row>
    <row r="43" spans="1:5" s="828" customFormat="1" ht="13.5">
      <c r="A43" s="1831" t="s">
        <v>1283</v>
      </c>
      <c r="B43" s="1831"/>
      <c r="C43" s="1831"/>
      <c r="D43" s="1831"/>
      <c r="E43" s="1831"/>
    </row>
    <row r="44" spans="1:5" ht="6.75" customHeight="1">
      <c r="A44" s="1387"/>
      <c r="B44" s="1384"/>
      <c r="C44" s="1384"/>
      <c r="D44" s="1384"/>
      <c r="E44" s="1384"/>
    </row>
    <row r="45" spans="1:5" ht="13.5">
      <c r="A45" s="204" t="s">
        <v>1208</v>
      </c>
      <c r="B45" s="1384"/>
      <c r="C45" s="1384"/>
      <c r="D45" s="1384"/>
      <c r="E45" s="1384"/>
    </row>
    <row r="46" spans="1:4" ht="12.75">
      <c r="A46" s="1827"/>
      <c r="B46" s="1827"/>
      <c r="C46" s="1827"/>
      <c r="D46" s="1827"/>
    </row>
    <row r="47" spans="1:4" ht="12.75">
      <c r="A47" s="1385"/>
      <c r="B47" s="1385"/>
      <c r="C47" s="1385"/>
      <c r="D47" s="1385"/>
    </row>
    <row r="48" spans="1:4" ht="13.5">
      <c r="A48" s="1386"/>
      <c r="B48" s="1386"/>
      <c r="C48" s="1386"/>
      <c r="D48" s="1386"/>
    </row>
    <row r="49" spans="1:4" ht="12.75">
      <c r="A49" s="1827"/>
      <c r="B49" s="1827"/>
      <c r="C49" s="1827"/>
      <c r="D49" s="1827"/>
    </row>
    <row r="50" spans="1:4" ht="13.5">
      <c r="A50" s="1386"/>
      <c r="B50" s="1386"/>
      <c r="C50" s="1386"/>
      <c r="D50" s="1386"/>
    </row>
    <row r="51" spans="1:4" ht="13.5">
      <c r="A51" s="827"/>
      <c r="B51" s="827"/>
      <c r="C51" s="827"/>
      <c r="D51" s="827"/>
    </row>
  </sheetData>
  <mergeCells count="8">
    <mergeCell ref="A49:D49"/>
    <mergeCell ref="B25:C25"/>
    <mergeCell ref="D25:E25"/>
    <mergeCell ref="A1:E1"/>
    <mergeCell ref="A46:D46"/>
    <mergeCell ref="A40:E40"/>
    <mergeCell ref="A43:E43"/>
    <mergeCell ref="A41:E41"/>
  </mergeCells>
  <printOptions/>
  <pageMargins left="0.7874015748031497" right="0.7874015748031497" top="0.7874015748031497" bottom="0.7874015748031497" header="0.5118110236220472" footer="0.5118110236220472"/>
  <pageSetup fitToHeight="1" fitToWidth="1" horizontalDpi="600" verticalDpi="600" orientation="landscape" paperSize="9" scale="83" r:id="rId1"/>
</worksheet>
</file>

<file path=xl/worksheets/sheet54.xml><?xml version="1.0" encoding="utf-8"?>
<worksheet xmlns="http://schemas.openxmlformats.org/spreadsheetml/2006/main" xmlns:r="http://schemas.openxmlformats.org/officeDocument/2006/relationships">
  <sheetPr codeName="Sheet9"/>
  <dimension ref="A1:F100"/>
  <sheetViews>
    <sheetView view="pageBreakPreview" zoomScaleSheetLayoutView="100" workbookViewId="0" topLeftCell="A1">
      <selection activeCell="A3" sqref="A3"/>
    </sheetView>
  </sheetViews>
  <sheetFormatPr defaultColWidth="9.00390625" defaultRowHeight="12.75"/>
  <cols>
    <col min="1" max="1" width="51.875" style="441" customWidth="1"/>
    <col min="2" max="3" width="16.75390625" style="441" customWidth="1"/>
    <col min="4" max="4" width="17.125" style="441" customWidth="1"/>
    <col min="5" max="5" width="18.125" style="441" customWidth="1"/>
    <col min="6" max="6" width="5.625" style="441" customWidth="1"/>
    <col min="7" max="7" width="13.875" style="441" customWidth="1"/>
    <col min="8" max="8" width="42.25390625" style="441" bestFit="1" customWidth="1"/>
    <col min="9" max="9" width="12.25390625" style="441" bestFit="1" customWidth="1"/>
    <col min="10" max="10" width="10.125" style="441" bestFit="1" customWidth="1"/>
    <col min="11" max="16384" width="9.125" style="441" customWidth="1"/>
  </cols>
  <sheetData>
    <row r="1" spans="1:5" ht="21" customHeight="1">
      <c r="A1" s="1392" t="s">
        <v>1284</v>
      </c>
      <c r="B1" s="1393"/>
      <c r="C1" s="1393"/>
      <c r="D1" s="1393"/>
      <c r="E1" s="1393"/>
    </row>
    <row r="2" spans="1:5" ht="21" customHeight="1">
      <c r="A2" s="460" t="s">
        <v>1361</v>
      </c>
      <c r="B2" s="1394"/>
      <c r="C2" s="1394"/>
      <c r="D2" s="1394"/>
      <c r="E2" s="1394"/>
    </row>
    <row r="3" spans="1:5" s="432" customFormat="1" ht="11.25" customHeight="1">
      <c r="A3" s="1395"/>
      <c r="B3" s="1395"/>
      <c r="C3" s="1395"/>
      <c r="D3" s="1395"/>
      <c r="E3" s="842" t="s">
        <v>1285</v>
      </c>
    </row>
    <row r="4" spans="1:5" s="329" customFormat="1" ht="26.25" customHeight="1">
      <c r="A4" s="1835" t="s">
        <v>1286</v>
      </c>
      <c r="B4" s="1832" t="s">
        <v>1369</v>
      </c>
      <c r="C4" s="1838" t="s">
        <v>1370</v>
      </c>
      <c r="D4" s="1839"/>
      <c r="E4" s="1840"/>
    </row>
    <row r="5" spans="1:5" s="329" customFormat="1" ht="12.75" customHeight="1">
      <c r="A5" s="1836"/>
      <c r="B5" s="1833"/>
      <c r="C5" s="1841" t="s">
        <v>1287</v>
      </c>
      <c r="D5" s="1841" t="s">
        <v>1371</v>
      </c>
      <c r="E5" s="1841" t="s">
        <v>1372</v>
      </c>
    </row>
    <row r="6" spans="1:5" s="329" customFormat="1" ht="38.25" customHeight="1">
      <c r="A6" s="1837"/>
      <c r="B6" s="1834"/>
      <c r="C6" s="1842"/>
      <c r="D6" s="1842"/>
      <c r="E6" s="1842"/>
    </row>
    <row r="7" spans="1:5" s="329" customFormat="1" ht="12.75">
      <c r="A7" s="902"/>
      <c r="B7" s="1399"/>
      <c r="C7" s="1400"/>
      <c r="D7" s="1401"/>
      <c r="E7" s="1401"/>
    </row>
    <row r="8" spans="1:6" s="329" customFormat="1" ht="12.75">
      <c r="A8" s="902" t="s">
        <v>1288</v>
      </c>
      <c r="B8" s="1402">
        <v>27222</v>
      </c>
      <c r="C8" s="1402">
        <v>27285</v>
      </c>
      <c r="D8" s="1401">
        <v>99.7</v>
      </c>
      <c r="E8" s="1401">
        <v>102.6</v>
      </c>
      <c r="F8" s="1403"/>
    </row>
    <row r="9" spans="1:5" s="329" customFormat="1" ht="12.75">
      <c r="A9" s="1404" t="s">
        <v>1289</v>
      </c>
      <c r="B9" s="1402">
        <v>1290</v>
      </c>
      <c r="C9" s="1402">
        <v>1209</v>
      </c>
      <c r="D9" s="1401">
        <v>102.8</v>
      </c>
      <c r="E9" s="1401">
        <v>98.9</v>
      </c>
    </row>
    <row r="10" spans="1:5" s="329" customFormat="1" ht="12.75">
      <c r="A10" s="1404" t="s">
        <v>1290</v>
      </c>
      <c r="B10" s="1402">
        <v>8560</v>
      </c>
      <c r="C10" s="1402">
        <v>8417</v>
      </c>
      <c r="D10" s="1401">
        <v>100.6</v>
      </c>
      <c r="E10" s="1401">
        <v>99.6</v>
      </c>
    </row>
    <row r="11" spans="1:5" s="329" customFormat="1" ht="12.75">
      <c r="A11" s="1404" t="s">
        <v>1291</v>
      </c>
      <c r="B11" s="1402">
        <v>17372</v>
      </c>
      <c r="C11" s="1402">
        <v>17659</v>
      </c>
      <c r="D11" s="1401">
        <v>99.1</v>
      </c>
      <c r="E11" s="1401">
        <v>104.3</v>
      </c>
    </row>
    <row r="12" spans="1:5" s="329" customFormat="1" ht="12.75">
      <c r="A12" s="1404" t="s">
        <v>1292</v>
      </c>
      <c r="B12" s="1402">
        <v>4306</v>
      </c>
      <c r="C12" s="1402">
        <v>3956</v>
      </c>
      <c r="D12" s="1401">
        <v>86.4</v>
      </c>
      <c r="E12" s="1401">
        <v>100.4</v>
      </c>
    </row>
    <row r="13" spans="1:5" s="329" customFormat="1" ht="12.75">
      <c r="A13" s="902"/>
      <c r="B13" s="1402"/>
      <c r="C13" s="1402"/>
      <c r="D13" s="1405"/>
      <c r="E13" s="1401"/>
    </row>
    <row r="14" spans="1:5" s="329" customFormat="1" ht="12.75">
      <c r="A14" s="902" t="s">
        <v>1293</v>
      </c>
      <c r="B14" s="1402">
        <v>31528</v>
      </c>
      <c r="C14" s="1402">
        <v>31241</v>
      </c>
      <c r="D14" s="1401">
        <v>97.8</v>
      </c>
      <c r="E14" s="1401">
        <v>102.3</v>
      </c>
    </row>
    <row r="15" spans="1:5" s="329" customFormat="1" ht="12.75">
      <c r="A15" s="1406" t="s">
        <v>1294</v>
      </c>
      <c r="B15" s="1402">
        <v>27242</v>
      </c>
      <c r="C15" s="1402">
        <v>25579</v>
      </c>
      <c r="D15" s="1401">
        <v>94.7</v>
      </c>
      <c r="E15" s="1401">
        <v>101</v>
      </c>
    </row>
    <row r="16" spans="1:5" s="329" customFormat="1" ht="12.75">
      <c r="A16" s="1404" t="s">
        <v>1295</v>
      </c>
      <c r="B16" s="1402">
        <v>24227</v>
      </c>
      <c r="C16" s="1402">
        <v>23020</v>
      </c>
      <c r="D16" s="1401">
        <v>95</v>
      </c>
      <c r="E16" s="1401">
        <v>101.1</v>
      </c>
    </row>
    <row r="17" spans="1:5" s="329" customFormat="1" ht="12.75">
      <c r="A17" s="1404" t="s">
        <v>1296</v>
      </c>
      <c r="B17" s="1402">
        <v>3015</v>
      </c>
      <c r="C17" s="1402">
        <v>2559</v>
      </c>
      <c r="D17" s="1401">
        <v>91.9</v>
      </c>
      <c r="E17" s="1401">
        <v>99.6</v>
      </c>
    </row>
    <row r="18" spans="1:5" s="329" customFormat="1" ht="12.75">
      <c r="A18" s="902"/>
      <c r="B18" s="1402">
        <v>0</v>
      </c>
      <c r="C18" s="1402">
        <v>0</v>
      </c>
      <c r="D18" s="1401"/>
      <c r="E18" s="1401"/>
    </row>
    <row r="19" spans="1:5" s="329" customFormat="1" ht="12.75">
      <c r="A19" s="902" t="s">
        <v>1297</v>
      </c>
      <c r="B19" s="1402">
        <v>8772</v>
      </c>
      <c r="C19" s="1402">
        <v>7574</v>
      </c>
      <c r="D19" s="1407" t="s">
        <v>1117</v>
      </c>
      <c r="E19" s="1401" t="s">
        <v>1117</v>
      </c>
    </row>
    <row r="20" spans="1:5" s="329" customFormat="1" ht="12.75">
      <c r="A20" s="1408" t="s">
        <v>1298</v>
      </c>
      <c r="B20" s="1402">
        <v>8537</v>
      </c>
      <c r="C20" s="1402">
        <v>7198</v>
      </c>
      <c r="D20" s="1401"/>
      <c r="E20" s="1401"/>
    </row>
    <row r="21" spans="1:5" s="329" customFormat="1" ht="12.75">
      <c r="A21" s="1404" t="s">
        <v>1299</v>
      </c>
      <c r="B21" s="1402">
        <v>235</v>
      </c>
      <c r="C21" s="1402">
        <v>376</v>
      </c>
      <c r="D21" s="1405" t="s">
        <v>1117</v>
      </c>
      <c r="E21" s="1401" t="s">
        <v>1117</v>
      </c>
    </row>
    <row r="22" spans="1:5" s="329" customFormat="1" ht="12.75">
      <c r="A22" s="902"/>
      <c r="B22" s="1402"/>
      <c r="C22" s="1402"/>
      <c r="D22" s="1405"/>
      <c r="E22" s="1401"/>
    </row>
    <row r="23" spans="1:5" s="329" customFormat="1" ht="12.75">
      <c r="A23" s="902" t="s">
        <v>1300</v>
      </c>
      <c r="B23" s="1402">
        <v>-4486</v>
      </c>
      <c r="C23" s="1402">
        <v>-1912</v>
      </c>
      <c r="D23" s="1405" t="s">
        <v>1117</v>
      </c>
      <c r="E23" s="1401" t="s">
        <v>1117</v>
      </c>
    </row>
    <row r="24" spans="1:5" s="329" customFormat="1" ht="12.75">
      <c r="A24" s="1404" t="s">
        <v>1301</v>
      </c>
      <c r="B24" s="1402">
        <v>14589</v>
      </c>
      <c r="C24" s="1402">
        <v>17019</v>
      </c>
      <c r="D24" s="1405">
        <v>109.9</v>
      </c>
      <c r="E24" s="1401">
        <v>105.9</v>
      </c>
    </row>
    <row r="25" spans="1:5" s="329" customFormat="1" ht="12.75">
      <c r="A25" s="1404" t="s">
        <v>1302</v>
      </c>
      <c r="B25" s="1402">
        <v>19075</v>
      </c>
      <c r="C25" s="1402">
        <v>18931</v>
      </c>
      <c r="D25" s="1405">
        <v>98.8</v>
      </c>
      <c r="E25" s="1401">
        <v>102.1</v>
      </c>
    </row>
    <row r="26" spans="1:5" s="329" customFormat="1" ht="12.75">
      <c r="A26" s="902"/>
      <c r="B26" s="1409"/>
      <c r="C26" s="1402"/>
      <c r="D26" s="1405"/>
      <c r="E26" s="1405"/>
    </row>
    <row r="27" spans="1:5" s="329" customFormat="1" ht="12.75">
      <c r="A27" s="1079" t="s">
        <v>1303</v>
      </c>
      <c r="B27" s="1410">
        <v>0</v>
      </c>
      <c r="C27" s="1410">
        <v>0</v>
      </c>
      <c r="D27" s="1411" t="s">
        <v>1117</v>
      </c>
      <c r="E27" s="1411" t="s">
        <v>1117</v>
      </c>
    </row>
    <row r="28" s="329" customFormat="1" ht="12.75">
      <c r="B28" s="1412"/>
    </row>
    <row r="29" s="329" customFormat="1" ht="15.75">
      <c r="A29" s="1413" t="s">
        <v>1362</v>
      </c>
    </row>
    <row r="30" s="329" customFormat="1" ht="12.75"/>
    <row r="31" s="329" customFormat="1" ht="13.5">
      <c r="A31" s="1414" t="s">
        <v>1363</v>
      </c>
    </row>
    <row r="32" s="329" customFormat="1" ht="12.75"/>
    <row r="33" s="329" customFormat="1" ht="12.75"/>
    <row r="34" s="329" customFormat="1" ht="12.75"/>
    <row r="35" s="329" customFormat="1" ht="12.75"/>
    <row r="36" s="329" customFormat="1" ht="12.75"/>
    <row r="37" s="329" customFormat="1" ht="12.75"/>
    <row r="38" s="329" customFormat="1" ht="12.75"/>
    <row r="39" s="329" customFormat="1" ht="12.75"/>
    <row r="40" s="329" customFormat="1" ht="12.75"/>
    <row r="41" s="329" customFormat="1" ht="12.75"/>
    <row r="42" s="329" customFormat="1" ht="12.75"/>
    <row r="43" s="329" customFormat="1" ht="12.75"/>
    <row r="44" s="329" customFormat="1" ht="12.75"/>
    <row r="45" s="329" customFormat="1" ht="12.75"/>
    <row r="46" s="329" customFormat="1" ht="12.75"/>
    <row r="47" s="329" customFormat="1" ht="12.75"/>
    <row r="48" s="329" customFormat="1" ht="12.75"/>
    <row r="49" s="329" customFormat="1" ht="12.75"/>
    <row r="50" s="329" customFormat="1" ht="12.75"/>
    <row r="51" s="329" customFormat="1" ht="12.75"/>
    <row r="52" s="329" customFormat="1" ht="12.75"/>
    <row r="53" s="329" customFormat="1" ht="12.75"/>
    <row r="54" s="329" customFormat="1" ht="12.75"/>
    <row r="55" s="329" customFormat="1" ht="12.75"/>
    <row r="56" s="329" customFormat="1" ht="12.75"/>
    <row r="57" s="329" customFormat="1" ht="12.75"/>
    <row r="58" s="329" customFormat="1" ht="12.75"/>
    <row r="59" s="329" customFormat="1" ht="12.75"/>
    <row r="60" s="329" customFormat="1" ht="12.75"/>
    <row r="61" s="329" customFormat="1" ht="12.75"/>
    <row r="62" s="329" customFormat="1" ht="12.75"/>
    <row r="63" s="329" customFormat="1" ht="12.75"/>
    <row r="64" s="329" customFormat="1" ht="12.75"/>
    <row r="65" s="329" customFormat="1" ht="12.75"/>
    <row r="66" s="329" customFormat="1" ht="12.75"/>
    <row r="67" s="329" customFormat="1" ht="12.75"/>
    <row r="68" s="329" customFormat="1" ht="12.75"/>
    <row r="69" s="329" customFormat="1" ht="12.75"/>
    <row r="70" s="329" customFormat="1" ht="12.75"/>
    <row r="71" s="329" customFormat="1" ht="12.75"/>
    <row r="72" s="329" customFormat="1" ht="12.75"/>
    <row r="73" s="329" customFormat="1" ht="12.75"/>
    <row r="74" s="329" customFormat="1" ht="12.75"/>
    <row r="75" s="329" customFormat="1" ht="12.75"/>
    <row r="76" s="329" customFormat="1" ht="12.75"/>
    <row r="77" s="329" customFormat="1" ht="12.75"/>
    <row r="78" s="329" customFormat="1" ht="12.75"/>
    <row r="79" s="329" customFormat="1" ht="12.75"/>
    <row r="80" s="329" customFormat="1" ht="12.75"/>
    <row r="81" s="329" customFormat="1" ht="12.75"/>
    <row r="82" s="329" customFormat="1" ht="12.75"/>
    <row r="83" s="329" customFormat="1" ht="12.75"/>
    <row r="84" s="329" customFormat="1" ht="12.75"/>
    <row r="85" s="329" customFormat="1" ht="12.75"/>
    <row r="86" s="329" customFormat="1" ht="12.75"/>
    <row r="87" s="329" customFormat="1" ht="12.75"/>
    <row r="88" s="329" customFormat="1" ht="12.75"/>
    <row r="89" s="329" customFormat="1" ht="12.75"/>
    <row r="90" s="329" customFormat="1" ht="12.75"/>
    <row r="91" s="329" customFormat="1" ht="12.75"/>
    <row r="92" s="329" customFormat="1" ht="12.75"/>
    <row r="93" s="329" customFormat="1" ht="12.75"/>
    <row r="94" s="329" customFormat="1" ht="12.75">
      <c r="A94" s="441"/>
    </row>
    <row r="95" s="329" customFormat="1" ht="12.75">
      <c r="A95" s="441"/>
    </row>
    <row r="96" s="329" customFormat="1" ht="12.75">
      <c r="A96" s="441"/>
    </row>
    <row r="97" s="329" customFormat="1" ht="12.75">
      <c r="A97" s="441"/>
    </row>
    <row r="98" s="329" customFormat="1" ht="12.75">
      <c r="A98" s="441"/>
    </row>
    <row r="99" s="329" customFormat="1" ht="12.75">
      <c r="A99" s="441"/>
    </row>
    <row r="100" s="329" customFormat="1" ht="12.75">
      <c r="A100" s="441"/>
    </row>
  </sheetData>
  <mergeCells count="6">
    <mergeCell ref="B4:B6"/>
    <mergeCell ref="A4:A6"/>
    <mergeCell ref="C4:E4"/>
    <mergeCell ref="D5:D6"/>
    <mergeCell ref="E5:E6"/>
    <mergeCell ref="C5:C6"/>
  </mergeCells>
  <printOptions/>
  <pageMargins left="0.8661417322834646" right="0.9055118110236221" top="0.8661417322834646" bottom="0.8661417322834646" header="0.2362204724409449" footer="0.5118110236220472"/>
  <pageSetup horizontalDpi="600" verticalDpi="600" orientation="landscape" paperSize="9" scale="95" r:id="rId1"/>
</worksheet>
</file>

<file path=xl/worksheets/sheet55.xml><?xml version="1.0" encoding="utf-8"?>
<worksheet xmlns="http://schemas.openxmlformats.org/spreadsheetml/2006/main" xmlns:r="http://schemas.openxmlformats.org/officeDocument/2006/relationships">
  <sheetPr codeName="Sheet10"/>
  <dimension ref="A1:K55"/>
  <sheetViews>
    <sheetView view="pageBreakPreview" zoomScaleSheetLayoutView="100" workbookViewId="0" topLeftCell="A1">
      <selection activeCell="A18" sqref="A18"/>
    </sheetView>
  </sheetViews>
  <sheetFormatPr defaultColWidth="9.00390625" defaultRowHeight="12.75"/>
  <cols>
    <col min="1" max="1" width="9.125" style="1420" customWidth="1"/>
    <col min="2" max="2" width="16.75390625" style="1420" customWidth="1"/>
    <col min="3" max="8" width="18.75390625" style="1452" customWidth="1"/>
    <col min="9" max="9" width="5.00390625" style="1418" customWidth="1"/>
    <col min="10" max="10" width="9.125" style="1420" customWidth="1"/>
    <col min="11" max="16384" width="7.875" style="1420" customWidth="1"/>
  </cols>
  <sheetData>
    <row r="1" spans="1:10" ht="21" customHeight="1">
      <c r="A1" s="1415" t="s">
        <v>1304</v>
      </c>
      <c r="B1" s="1416"/>
      <c r="C1" s="1416"/>
      <c r="D1" s="1416"/>
      <c r="E1" s="1416"/>
      <c r="F1" s="1416"/>
      <c r="G1" s="1416"/>
      <c r="H1" s="1417"/>
      <c r="J1" s="1419"/>
    </row>
    <row r="2" spans="1:8" s="1425" customFormat="1" ht="11.25" customHeight="1">
      <c r="A2" s="1421"/>
      <c r="B2" s="1422"/>
      <c r="C2" s="1423"/>
      <c r="D2" s="1423"/>
      <c r="E2" s="1423"/>
      <c r="F2" s="1423"/>
      <c r="G2" s="1423"/>
      <c r="H2" s="1424" t="s">
        <v>1305</v>
      </c>
    </row>
    <row r="3" spans="1:8" s="1426" customFormat="1" ht="26.25" customHeight="1">
      <c r="A3" s="1845" t="s">
        <v>1306</v>
      </c>
      <c r="B3" s="1846"/>
      <c r="C3" s="1849" t="s">
        <v>1307</v>
      </c>
      <c r="D3" s="1850"/>
      <c r="E3" s="1843" t="s">
        <v>1308</v>
      </c>
      <c r="F3" s="1844"/>
      <c r="G3" s="1843" t="s">
        <v>1309</v>
      </c>
      <c r="H3" s="1844"/>
    </row>
    <row r="4" spans="1:8" s="1426" customFormat="1" ht="25.5">
      <c r="A4" s="1847"/>
      <c r="B4" s="1848"/>
      <c r="C4" s="1427" t="s">
        <v>1310</v>
      </c>
      <c r="D4" s="1427" t="s">
        <v>1311</v>
      </c>
      <c r="E4" s="1427" t="s">
        <v>1310</v>
      </c>
      <c r="F4" s="1427" t="s">
        <v>1311</v>
      </c>
      <c r="G4" s="1427" t="s">
        <v>1310</v>
      </c>
      <c r="H4" s="1427" t="s">
        <v>1311</v>
      </c>
    </row>
    <row r="5" spans="1:11" s="1433" customFormat="1" ht="21" customHeight="1">
      <c r="A5" s="1428">
        <v>2009</v>
      </c>
      <c r="B5" s="1429" t="s">
        <v>1312</v>
      </c>
      <c r="C5" s="1430">
        <v>0.7771024905575956</v>
      </c>
      <c r="D5" s="1431">
        <v>0.4</v>
      </c>
      <c r="E5" s="1432">
        <v>7.092147352275617</v>
      </c>
      <c r="F5" s="1431">
        <v>6</v>
      </c>
      <c r="G5" s="1432">
        <v>0.7771024905575956</v>
      </c>
      <c r="H5" s="1431">
        <v>0.4</v>
      </c>
      <c r="J5" s="1434"/>
      <c r="K5" s="1435"/>
    </row>
    <row r="6" spans="1:11" s="1433" customFormat="1" ht="12.75">
      <c r="A6" s="1428"/>
      <c r="B6" s="1429" t="s">
        <v>1313</v>
      </c>
      <c r="C6" s="1430">
        <v>0.0527746240688316</v>
      </c>
      <c r="D6" s="1431">
        <v>0.4</v>
      </c>
      <c r="E6" s="1432">
        <v>5.970854343318905</v>
      </c>
      <c r="F6" s="1431">
        <v>5.4</v>
      </c>
      <c r="G6" s="1432">
        <v>0.8302872275444599</v>
      </c>
      <c r="H6" s="1431">
        <v>0.8</v>
      </c>
      <c r="J6" s="1434"/>
      <c r="K6" s="1435"/>
    </row>
    <row r="7" spans="1:11" s="1433" customFormat="1" ht="12.75">
      <c r="A7" s="1428"/>
      <c r="B7" s="1429" t="s">
        <v>1314</v>
      </c>
      <c r="C7" s="1430">
        <v>-0.18415655302086975</v>
      </c>
      <c r="D7" s="1431">
        <v>-0.3</v>
      </c>
      <c r="E7" s="1432">
        <v>4.9173196100588825</v>
      </c>
      <c r="F7" s="1431">
        <v>4</v>
      </c>
      <c r="G7" s="1432">
        <v>0.6446016461851656</v>
      </c>
      <c r="H7" s="1431">
        <v>0.5</v>
      </c>
      <c r="J7" s="1434"/>
      <c r="K7" s="1435"/>
    </row>
    <row r="8" spans="1:11" s="1433" customFormat="1" ht="12.75">
      <c r="A8" s="1428"/>
      <c r="B8" s="1429" t="s">
        <v>1315</v>
      </c>
      <c r="C8" s="1430">
        <v>0.6928828268299156</v>
      </c>
      <c r="D8" s="1431">
        <v>0.5</v>
      </c>
      <c r="E8" s="1432">
        <v>4.751193889910297</v>
      </c>
      <c r="F8" s="1431">
        <v>3.8</v>
      </c>
      <c r="G8" s="1432">
        <v>1.3419508071229416</v>
      </c>
      <c r="H8" s="1431">
        <v>1</v>
      </c>
      <c r="J8" s="1434"/>
      <c r="K8" s="1435"/>
    </row>
    <row r="9" spans="1:11" s="1433" customFormat="1" ht="12.75">
      <c r="A9" s="1428"/>
      <c r="B9" s="1429" t="s">
        <v>1316</v>
      </c>
      <c r="C9" s="1430">
        <v>-0.31894636929203557</v>
      </c>
      <c r="D9" s="1431">
        <v>0</v>
      </c>
      <c r="E9" s="1432">
        <v>3.9402224377869715</v>
      </c>
      <c r="F9" s="1431">
        <v>3</v>
      </c>
      <c r="G9" s="1432">
        <v>1.018724334453907</v>
      </c>
      <c r="H9" s="1431">
        <v>1</v>
      </c>
      <c r="J9" s="1434"/>
      <c r="K9" s="1435"/>
    </row>
    <row r="10" spans="1:10" s="1433" customFormat="1" ht="12.75">
      <c r="A10" s="1428"/>
      <c r="B10" s="1429" t="s">
        <v>1317</v>
      </c>
      <c r="C10" s="1430">
        <v>-0.37161485891631685</v>
      </c>
      <c r="D10" s="1430">
        <v>0.1</v>
      </c>
      <c r="E10" s="1432">
        <v>3.717380287485895</v>
      </c>
      <c r="F10" s="1431">
        <v>2.6</v>
      </c>
      <c r="G10" s="1432">
        <v>0.6433237445393729</v>
      </c>
      <c r="H10" s="1431">
        <v>1.2</v>
      </c>
      <c r="J10" s="1434"/>
    </row>
    <row r="11" spans="1:10" s="1433" customFormat="1" ht="12.75">
      <c r="A11" s="1428"/>
      <c r="B11" s="1429" t="s">
        <v>1318</v>
      </c>
      <c r="C11" s="1430">
        <v>-0.5900212172110315</v>
      </c>
      <c r="D11" s="1430">
        <v>-0.1</v>
      </c>
      <c r="E11" s="1432">
        <v>1.5865510769337732</v>
      </c>
      <c r="F11" s="1431">
        <v>1</v>
      </c>
      <c r="G11" s="1432">
        <v>0.049506780740188105</v>
      </c>
      <c r="H11" s="1431">
        <v>1</v>
      </c>
      <c r="J11" s="1434"/>
    </row>
    <row r="12" spans="1:10" s="1433" customFormat="1" ht="12.75">
      <c r="A12" s="1428"/>
      <c r="B12" s="1429" t="s">
        <v>1319</v>
      </c>
      <c r="C12" s="1430">
        <v>-0.15641549056586257</v>
      </c>
      <c r="D12" s="1430">
        <v>0.1</v>
      </c>
      <c r="E12" s="1432">
        <v>1.302455774211154</v>
      </c>
      <c r="F12" s="1431">
        <v>1.3</v>
      </c>
      <c r="G12" s="1432">
        <v>-0.10698614609962931</v>
      </c>
      <c r="H12" s="1431">
        <v>1.1</v>
      </c>
      <c r="J12" s="1434"/>
    </row>
    <row r="13" spans="1:10" s="1433" customFormat="1" ht="12.75">
      <c r="A13" s="1428"/>
      <c r="B13" s="1429" t="s">
        <v>1320</v>
      </c>
      <c r="C13" s="1430">
        <v>-0.0318824456096678</v>
      </c>
      <c r="D13" s="1430">
        <v>-0.2</v>
      </c>
      <c r="E13" s="1432">
        <v>0.15113005299079418</v>
      </c>
      <c r="F13" s="1431">
        <v>0.2</v>
      </c>
      <c r="G13" s="1432">
        <v>-0.13883448190945558</v>
      </c>
      <c r="H13" s="1431">
        <v>1</v>
      </c>
      <c r="J13" s="1434"/>
    </row>
    <row r="14" spans="1:10" s="1433" customFormat="1" ht="12.75">
      <c r="A14" s="1428"/>
      <c r="B14" s="1429" t="s">
        <v>1321</v>
      </c>
      <c r="C14" s="1430">
        <v>0.1325296808820866</v>
      </c>
      <c r="D14" s="1430">
        <v>0.2</v>
      </c>
      <c r="E14" s="1432">
        <v>-0.2516247044281954</v>
      </c>
      <c r="F14" s="1431">
        <v>0.3</v>
      </c>
      <c r="G14" s="1432">
        <v>-0.0064887979231826876</v>
      </c>
      <c r="H14" s="1431">
        <v>1.1</v>
      </c>
      <c r="J14" s="1434"/>
    </row>
    <row r="15" spans="1:10" s="1433" customFormat="1" ht="12.75">
      <c r="A15" s="1428"/>
      <c r="B15" s="1429" t="s">
        <v>1322</v>
      </c>
      <c r="C15" s="1430">
        <v>0.09405097368524196</v>
      </c>
      <c r="D15" s="1430">
        <v>0.2</v>
      </c>
      <c r="E15" s="1432">
        <v>-0.10388242684811644</v>
      </c>
      <c r="F15" s="1431">
        <v>0.9</v>
      </c>
      <c r="G15" s="1432">
        <v>0.08755607298442669</v>
      </c>
      <c r="H15" s="1431">
        <v>1.3</v>
      </c>
      <c r="J15" s="1434"/>
    </row>
    <row r="16" spans="1:10" s="1433" customFormat="1" ht="12.75">
      <c r="A16" s="1428"/>
      <c r="B16" s="1429" t="s">
        <v>1323</v>
      </c>
      <c r="C16" s="1430">
        <v>0.47124726402844885</v>
      </c>
      <c r="D16" s="1430">
        <v>0.3</v>
      </c>
      <c r="E16" s="1432">
        <v>0.5592159426113028</v>
      </c>
      <c r="F16" s="1431">
        <v>1.6</v>
      </c>
      <c r="G16" s="1432">
        <v>0.5592159426113028</v>
      </c>
      <c r="H16" s="1431">
        <v>1.6</v>
      </c>
      <c r="J16" s="1434"/>
    </row>
    <row r="17" spans="1:10" s="1433" customFormat="1" ht="21" customHeight="1">
      <c r="A17" s="1428">
        <v>2010</v>
      </c>
      <c r="B17" s="1429" t="s">
        <v>1312</v>
      </c>
      <c r="C17" s="1430">
        <v>0.6479475905927217</v>
      </c>
      <c r="D17" s="1430">
        <v>0.6</v>
      </c>
      <c r="E17" s="1432">
        <v>0.4303402838094428</v>
      </c>
      <c r="F17" s="1431">
        <v>1.8</v>
      </c>
      <c r="G17" s="1432">
        <v>0.6479475905927217</v>
      </c>
      <c r="H17" s="1431">
        <v>0.6</v>
      </c>
      <c r="J17" s="1434"/>
    </row>
    <row r="18" spans="1:10" s="1433" customFormat="1" ht="12.75">
      <c r="A18" s="1428"/>
      <c r="B18" s="1429" t="s">
        <v>1313</v>
      </c>
      <c r="C18" s="1430">
        <v>0.5605926093621036</v>
      </c>
      <c r="D18" s="1430">
        <v>0.3</v>
      </c>
      <c r="E18" s="1432">
        <v>0.9400746040905545</v>
      </c>
      <c r="F18" s="1431">
        <v>1.7</v>
      </c>
      <c r="G18" s="1432">
        <v>1.21217254626022</v>
      </c>
      <c r="H18" s="1431">
        <v>0.9</v>
      </c>
      <c r="J18" s="1434"/>
    </row>
    <row r="19" spans="1:10" s="1433" customFormat="1" ht="12.75">
      <c r="A19" s="1428"/>
      <c r="B19" s="1429" t="s">
        <v>1314</v>
      </c>
      <c r="C19" s="1430">
        <v>0.2149542213253568</v>
      </c>
      <c r="D19" s="1430">
        <v>0.4</v>
      </c>
      <c r="E19" s="1432">
        <v>1.3436805843296327</v>
      </c>
      <c r="F19" s="1431">
        <v>2.4</v>
      </c>
      <c r="G19" s="1432">
        <v>1.4297323836435254</v>
      </c>
      <c r="H19" s="1431">
        <v>1.3</v>
      </c>
      <c r="J19" s="1434"/>
    </row>
    <row r="20" spans="1:10" s="1433" customFormat="1" ht="12.75">
      <c r="A20" s="1428"/>
      <c r="B20" s="1429" t="s">
        <v>1315</v>
      </c>
      <c r="C20" s="1430">
        <v>1.1270419490696355</v>
      </c>
      <c r="D20" s="1430">
        <v>1.2</v>
      </c>
      <c r="E20" s="1432">
        <v>1.7806457617265607</v>
      </c>
      <c r="F20" s="1431">
        <v>3</v>
      </c>
      <c r="G20" s="1432">
        <v>2.572888016436252</v>
      </c>
      <c r="H20" s="1431">
        <v>2.4</v>
      </c>
      <c r="J20" s="1434"/>
    </row>
    <row r="21" spans="1:10" s="1433" customFormat="1" ht="12.75">
      <c r="A21" s="1428"/>
      <c r="B21" s="1429" t="s">
        <v>1316</v>
      </c>
      <c r="C21" s="1430">
        <v>-0.177091708589856</v>
      </c>
      <c r="D21" s="1430">
        <v>0</v>
      </c>
      <c r="E21" s="1432">
        <v>1.925488321518003</v>
      </c>
      <c r="F21" s="1431">
        <v>3</v>
      </c>
      <c r="G21" s="1432">
        <v>2.391239936497996</v>
      </c>
      <c r="H21" s="1431">
        <v>2.4</v>
      </c>
      <c r="J21" s="1434"/>
    </row>
    <row r="22" spans="1:10" s="1433" customFormat="1" ht="12.75">
      <c r="A22" s="1428"/>
      <c r="B22" s="1429" t="s">
        <v>1317</v>
      </c>
      <c r="C22" s="1430">
        <v>-0.9171708914291372</v>
      </c>
      <c r="D22" s="1430">
        <v>-0.4</v>
      </c>
      <c r="E22" s="1432">
        <v>1.3673535596037567</v>
      </c>
      <c r="F22" s="1431">
        <v>2.5</v>
      </c>
      <c r="G22" s="1432">
        <v>1.4521372884270534</v>
      </c>
      <c r="H22" s="1431">
        <v>2</v>
      </c>
      <c r="J22" s="1434"/>
    </row>
    <row r="23" spans="1:8" ht="16.5">
      <c r="A23" s="1436"/>
      <c r="B23" s="1437"/>
      <c r="C23" s="1438"/>
      <c r="D23" s="1438"/>
      <c r="E23" s="1439"/>
      <c r="F23" s="1440"/>
      <c r="G23" s="1439"/>
      <c r="H23" s="1440"/>
    </row>
    <row r="24" spans="1:8" ht="13.5">
      <c r="A24" s="827"/>
      <c r="B24" s="1441"/>
      <c r="C24" s="1442"/>
      <c r="D24" s="1442"/>
      <c r="E24" s="1443"/>
      <c r="F24" s="1442"/>
      <c r="G24" s="1444"/>
      <c r="H24" s="1442"/>
    </row>
    <row r="25" spans="1:8" ht="13.5">
      <c r="A25" s="1414" t="s">
        <v>1363</v>
      </c>
      <c r="B25" s="1445"/>
      <c r="C25" s="1446"/>
      <c r="D25" s="1447"/>
      <c r="E25" s="1448"/>
      <c r="F25" s="1447"/>
      <c r="G25" s="1449"/>
      <c r="H25" s="1447"/>
    </row>
    <row r="26" spans="3:8" ht="12.75">
      <c r="C26" s="1450"/>
      <c r="D26" s="1450"/>
      <c r="E26" s="1450"/>
      <c r="F26" s="1450"/>
      <c r="G26" s="1450"/>
      <c r="H26" s="1450"/>
    </row>
    <row r="27" spans="3:8" ht="15" customHeight="1">
      <c r="C27" s="1450"/>
      <c r="D27" s="1450"/>
      <c r="E27" s="1450"/>
      <c r="F27" s="1450"/>
      <c r="G27" s="1450"/>
      <c r="H27" s="1450"/>
    </row>
    <row r="28" spans="3:8" ht="12.75">
      <c r="C28" s="1450"/>
      <c r="D28" s="1450"/>
      <c r="E28" s="1450"/>
      <c r="F28" s="1450"/>
      <c r="G28" s="1450"/>
      <c r="H28" s="1450"/>
    </row>
    <row r="29" spans="3:8" ht="12.75">
      <c r="C29" s="1450"/>
      <c r="D29" s="1450"/>
      <c r="E29" s="1450"/>
      <c r="F29" s="1450"/>
      <c r="G29" s="1450"/>
      <c r="H29" s="1450"/>
    </row>
    <row r="30" spans="3:8" ht="12.75">
      <c r="C30" s="1450"/>
      <c r="D30" s="1450"/>
      <c r="E30" s="1450"/>
      <c r="F30" s="1450"/>
      <c r="G30" s="1450"/>
      <c r="H30" s="1450"/>
    </row>
    <row r="31" spans="3:8" ht="12.75">
      <c r="C31" s="1450"/>
      <c r="D31" s="1450"/>
      <c r="E31" s="1450"/>
      <c r="F31" s="1450"/>
      <c r="G31" s="1450"/>
      <c r="H31" s="1450"/>
    </row>
    <row r="32" spans="3:8" ht="12.75">
      <c r="C32" s="1450"/>
      <c r="D32" s="1450"/>
      <c r="E32" s="1450"/>
      <c r="F32" s="1450"/>
      <c r="G32" s="1450"/>
      <c r="H32" s="1450"/>
    </row>
    <row r="33" spans="3:8" ht="12.75">
      <c r="C33" s="1450"/>
      <c r="D33" s="1450"/>
      <c r="E33" s="1450"/>
      <c r="F33" s="1450"/>
      <c r="G33" s="1450"/>
      <c r="H33" s="1450"/>
    </row>
    <row r="34" spans="3:8" ht="12.75">
      <c r="C34" s="1450"/>
      <c r="D34" s="1450"/>
      <c r="E34" s="1450"/>
      <c r="F34" s="1450"/>
      <c r="G34" s="1450"/>
      <c r="H34" s="1450"/>
    </row>
    <row r="35" spans="3:8" ht="12.75">
      <c r="C35" s="1450"/>
      <c r="D35" s="1450"/>
      <c r="E35" s="1450"/>
      <c r="F35" s="1450"/>
      <c r="G35" s="1450"/>
      <c r="H35" s="1450"/>
    </row>
    <row r="36" spans="3:8" ht="12.75">
      <c r="C36" s="1450"/>
      <c r="D36" s="1450"/>
      <c r="E36" s="1450"/>
      <c r="F36" s="1450"/>
      <c r="G36" s="1450"/>
      <c r="H36" s="1450"/>
    </row>
    <row r="37" spans="3:8" ht="12.75">
      <c r="C37" s="1450"/>
      <c r="D37" s="1450"/>
      <c r="E37" s="1450"/>
      <c r="F37" s="1450"/>
      <c r="G37" s="1450"/>
      <c r="H37" s="1450"/>
    </row>
    <row r="38" spans="3:8" ht="12.75">
      <c r="C38" s="1450"/>
      <c r="D38" s="1450"/>
      <c r="E38" s="1450"/>
      <c r="F38" s="1450"/>
      <c r="G38" s="1450"/>
      <c r="H38" s="1450"/>
    </row>
    <row r="39" spans="3:8" ht="12.75">
      <c r="C39" s="1451"/>
      <c r="D39" s="1451"/>
      <c r="E39" s="1451"/>
      <c r="F39" s="1451"/>
      <c r="G39" s="1451"/>
      <c r="H39" s="1451"/>
    </row>
    <row r="40" spans="3:8" ht="12.75">
      <c r="C40" s="1451"/>
      <c r="D40" s="1451"/>
      <c r="E40" s="1451"/>
      <c r="F40" s="1451"/>
      <c r="G40" s="1451"/>
      <c r="H40" s="1451"/>
    </row>
    <row r="41" spans="3:8" ht="12.75">
      <c r="C41" s="1451"/>
      <c r="D41" s="1451"/>
      <c r="E41" s="1451"/>
      <c r="F41" s="1451"/>
      <c r="G41" s="1451"/>
      <c r="H41" s="1451"/>
    </row>
    <row r="42" spans="3:8" ht="12.75">
      <c r="C42" s="1451"/>
      <c r="D42" s="1451"/>
      <c r="E42" s="1451"/>
      <c r="F42" s="1451"/>
      <c r="G42" s="1451"/>
      <c r="H42" s="1451"/>
    </row>
    <row r="43" spans="3:8" ht="12.75">
      <c r="C43" s="1451"/>
      <c r="D43" s="1451"/>
      <c r="E43" s="1451"/>
      <c r="F43" s="1451"/>
      <c r="G43" s="1451"/>
      <c r="H43" s="1451"/>
    </row>
    <row r="44" spans="3:8" ht="12.75">
      <c r="C44" s="1451"/>
      <c r="D44" s="1451"/>
      <c r="E44" s="1451"/>
      <c r="F44" s="1451"/>
      <c r="G44" s="1451"/>
      <c r="H44" s="1451"/>
    </row>
    <row r="45" spans="3:8" ht="12.75">
      <c r="C45" s="1451"/>
      <c r="D45" s="1451"/>
      <c r="E45" s="1451"/>
      <c r="F45" s="1451"/>
      <c r="G45" s="1451"/>
      <c r="H45" s="1451"/>
    </row>
    <row r="46" spans="3:8" ht="12.75">
      <c r="C46" s="1451"/>
      <c r="D46" s="1451"/>
      <c r="E46" s="1451"/>
      <c r="F46" s="1451"/>
      <c r="G46" s="1451"/>
      <c r="H46" s="1451"/>
    </row>
    <row r="47" spans="3:8" ht="12.75">
      <c r="C47" s="1451"/>
      <c r="D47" s="1451"/>
      <c r="E47" s="1451"/>
      <c r="F47" s="1451"/>
      <c r="G47" s="1451"/>
      <c r="H47" s="1451"/>
    </row>
    <row r="48" spans="3:8" ht="12.75">
      <c r="C48" s="1451"/>
      <c r="D48" s="1451"/>
      <c r="E48" s="1451"/>
      <c r="F48" s="1451"/>
      <c r="G48" s="1451"/>
      <c r="H48" s="1451"/>
    </row>
    <row r="49" spans="3:8" ht="12.75">
      <c r="C49" s="1451"/>
      <c r="D49" s="1451"/>
      <c r="E49" s="1451"/>
      <c r="F49" s="1451"/>
      <c r="G49" s="1451"/>
      <c r="H49" s="1451"/>
    </row>
    <row r="50" spans="3:8" ht="12.75">
      <c r="C50" s="1451"/>
      <c r="D50" s="1451"/>
      <c r="E50" s="1451"/>
      <c r="F50" s="1451"/>
      <c r="G50" s="1451"/>
      <c r="H50" s="1451"/>
    </row>
    <row r="51" spans="3:8" ht="12.75">
      <c r="C51" s="1451"/>
      <c r="D51" s="1451"/>
      <c r="E51" s="1451"/>
      <c r="F51" s="1451"/>
      <c r="G51" s="1451"/>
      <c r="H51" s="1451"/>
    </row>
    <row r="52" ht="12.75">
      <c r="C52" s="1451"/>
    </row>
    <row r="53" ht="12.75">
      <c r="C53" s="1451"/>
    </row>
    <row r="54" ht="12.75">
      <c r="C54" s="1451"/>
    </row>
    <row r="55" ht="12.75">
      <c r="C55" s="1451"/>
    </row>
  </sheetData>
  <mergeCells count="4">
    <mergeCell ref="G3:H3"/>
    <mergeCell ref="A3:B4"/>
    <mergeCell ref="C3:D3"/>
    <mergeCell ref="E3:F3"/>
  </mergeCells>
  <printOptions/>
  <pageMargins left="0.7480314960629921" right="0.7480314960629921" top="0.7874015748031497" bottom="0.7874015748031497" header="0.5118110236220472" footer="0.5118110236220472"/>
  <pageSetup horizontalDpi="600" verticalDpi="600" orientation="landscape" paperSize="9" scale="85" r:id="rId1"/>
</worksheet>
</file>

<file path=xl/worksheets/sheet56.xml><?xml version="1.0" encoding="utf-8"?>
<worksheet xmlns="http://schemas.openxmlformats.org/spreadsheetml/2006/main" xmlns:r="http://schemas.openxmlformats.org/officeDocument/2006/relationships">
  <sheetPr codeName="Sheet11"/>
  <dimension ref="A1:I79"/>
  <sheetViews>
    <sheetView view="pageBreakPreview" zoomScaleSheetLayoutView="100" workbookViewId="0" topLeftCell="A1">
      <selection activeCell="A2" sqref="A2"/>
    </sheetView>
  </sheetViews>
  <sheetFormatPr defaultColWidth="9.00390625" defaultRowHeight="12.75"/>
  <cols>
    <col min="1" max="1" width="9.125" style="1420" customWidth="1"/>
    <col min="2" max="2" width="13.875" style="1420" customWidth="1"/>
    <col min="3" max="3" width="20.625" style="1452" customWidth="1"/>
    <col min="4" max="4" width="18.625" style="1452" customWidth="1"/>
    <col min="5" max="5" width="20.625" style="1452" customWidth="1"/>
    <col min="6" max="6" width="18.625" style="1452" customWidth="1"/>
    <col min="7" max="7" width="20.625" style="1452" customWidth="1"/>
    <col min="8" max="8" width="18.625" style="1452" customWidth="1"/>
    <col min="9" max="9" width="6.875" style="1452" customWidth="1"/>
    <col min="10" max="16384" width="7.875" style="1420" customWidth="1"/>
  </cols>
  <sheetData>
    <row r="1" spans="1:9" ht="21" customHeight="1">
      <c r="A1" s="1453" t="s">
        <v>1324</v>
      </c>
      <c r="B1" s="1454"/>
      <c r="C1" s="1454"/>
      <c r="D1" s="1454"/>
      <c r="E1" s="1454"/>
      <c r="F1" s="1454"/>
      <c r="G1" s="1454"/>
      <c r="H1" s="1454"/>
      <c r="I1" s="1455"/>
    </row>
    <row r="2" spans="1:9" s="1425" customFormat="1" ht="11.25" customHeight="1">
      <c r="A2" s="1421"/>
      <c r="B2" s="1422"/>
      <c r="C2" s="1423"/>
      <c r="D2" s="1423"/>
      <c r="E2" s="1423"/>
      <c r="F2" s="1423"/>
      <c r="G2" s="1423"/>
      <c r="H2" s="1424" t="s">
        <v>1305</v>
      </c>
      <c r="I2" s="1456"/>
    </row>
    <row r="3" spans="1:9" s="1426" customFormat="1" ht="28.5" customHeight="1">
      <c r="A3" s="1845" t="s">
        <v>1306</v>
      </c>
      <c r="B3" s="1846"/>
      <c r="C3" s="1849" t="s">
        <v>1307</v>
      </c>
      <c r="D3" s="1850"/>
      <c r="E3" s="1843" t="s">
        <v>1308</v>
      </c>
      <c r="F3" s="1844"/>
      <c r="G3" s="1843" t="s">
        <v>1309</v>
      </c>
      <c r="H3" s="1844"/>
      <c r="I3" s="1457"/>
    </row>
    <row r="4" spans="1:9" s="1426" customFormat="1" ht="49.5" customHeight="1">
      <c r="A4" s="1847"/>
      <c r="B4" s="1848"/>
      <c r="C4" s="1427" t="s">
        <v>1325</v>
      </c>
      <c r="D4" s="1427" t="s">
        <v>1326</v>
      </c>
      <c r="E4" s="1427" t="s">
        <v>1325</v>
      </c>
      <c r="F4" s="1427" t="s">
        <v>1326</v>
      </c>
      <c r="G4" s="1427" t="s">
        <v>1325</v>
      </c>
      <c r="H4" s="1427" t="s">
        <v>1326</v>
      </c>
      <c r="I4" s="1458"/>
    </row>
    <row r="5" spans="1:9" s="1464" customFormat="1" ht="21" customHeight="1">
      <c r="A5" s="1459">
        <v>2009</v>
      </c>
      <c r="B5" s="1429" t="s">
        <v>1312</v>
      </c>
      <c r="C5" s="1460">
        <v>-24.36</v>
      </c>
      <c r="D5" s="1461">
        <v>-24.07</v>
      </c>
      <c r="E5" s="1462">
        <v>-19.04</v>
      </c>
      <c r="F5" s="1461">
        <v>-15.6</v>
      </c>
      <c r="G5" s="1462">
        <v>-24.36</v>
      </c>
      <c r="H5" s="1461">
        <v>-24.07</v>
      </c>
      <c r="I5" s="1463"/>
    </row>
    <row r="6" spans="1:9" s="1464" customFormat="1" ht="12.75">
      <c r="A6" s="1459"/>
      <c r="B6" s="1429" t="s">
        <v>1313</v>
      </c>
      <c r="C6" s="1465">
        <v>5.56</v>
      </c>
      <c r="D6" s="1466">
        <v>3.89</v>
      </c>
      <c r="E6" s="1463">
        <v>-18.37</v>
      </c>
      <c r="F6" s="1466">
        <v>-16.92</v>
      </c>
      <c r="G6" s="1463">
        <v>-20.16</v>
      </c>
      <c r="H6" s="1466">
        <v>-21.11</v>
      </c>
      <c r="I6" s="1463"/>
    </row>
    <row r="7" spans="1:9" s="1464" customFormat="1" ht="12.75">
      <c r="A7" s="1459"/>
      <c r="B7" s="1429" t="s">
        <v>1314</v>
      </c>
      <c r="C7" s="1465">
        <v>7.14</v>
      </c>
      <c r="D7" s="1466">
        <v>3.41</v>
      </c>
      <c r="E7" s="1463">
        <v>-18.26</v>
      </c>
      <c r="F7" s="1466">
        <v>-21.02</v>
      </c>
      <c r="G7" s="1463">
        <v>-14.46</v>
      </c>
      <c r="H7" s="1466">
        <v>-18.43</v>
      </c>
      <c r="I7" s="1463"/>
    </row>
    <row r="8" spans="1:9" s="1464" customFormat="1" ht="12.75">
      <c r="A8" s="1459"/>
      <c r="B8" s="1429" t="s">
        <v>1315</v>
      </c>
      <c r="C8" s="1465">
        <v>-5.23</v>
      </c>
      <c r="D8" s="1466">
        <v>-3.62</v>
      </c>
      <c r="E8" s="1465">
        <v>-21.74</v>
      </c>
      <c r="F8" s="1466">
        <v>-20.6</v>
      </c>
      <c r="G8" s="1465">
        <v>-18.93</v>
      </c>
      <c r="H8" s="1466">
        <v>-21.38</v>
      </c>
      <c r="I8" s="1463"/>
    </row>
    <row r="9" spans="1:9" s="1464" customFormat="1" ht="12.75">
      <c r="A9" s="1459"/>
      <c r="B9" s="1429" t="s">
        <v>1316</v>
      </c>
      <c r="C9" s="1465">
        <v>-1.08</v>
      </c>
      <c r="D9" s="1466">
        <v>-1.5</v>
      </c>
      <c r="E9" s="1465">
        <v>-23.69</v>
      </c>
      <c r="F9" s="1466">
        <v>-24.1</v>
      </c>
      <c r="G9" s="1465">
        <v>-19.81</v>
      </c>
      <c r="H9" s="1466">
        <v>-22.56</v>
      </c>
      <c r="I9" s="1463"/>
    </row>
    <row r="10" spans="1:9" s="1464" customFormat="1" ht="12.75">
      <c r="A10" s="1459"/>
      <c r="B10" s="1429" t="s">
        <v>1317</v>
      </c>
      <c r="C10" s="1465">
        <v>8.2</v>
      </c>
      <c r="D10" s="1466">
        <v>5.17</v>
      </c>
      <c r="E10" s="1465">
        <v>-19.45</v>
      </c>
      <c r="F10" s="1466">
        <v>-23.99</v>
      </c>
      <c r="G10" s="1465">
        <v>-13.23</v>
      </c>
      <c r="H10" s="1466">
        <v>-18.56</v>
      </c>
      <c r="I10" s="1463"/>
    </row>
    <row r="11" spans="1:9" s="1464" customFormat="1" ht="12.75">
      <c r="A11" s="1459"/>
      <c r="B11" s="1429" t="s">
        <v>1318</v>
      </c>
      <c r="C11" s="1465">
        <v>1.41</v>
      </c>
      <c r="D11" s="1466">
        <v>0.97</v>
      </c>
      <c r="E11" s="1465">
        <v>-20.32</v>
      </c>
      <c r="F11" s="1466">
        <v>-23.91</v>
      </c>
      <c r="G11" s="1465">
        <v>-12.01</v>
      </c>
      <c r="H11" s="1466">
        <v>-17.77</v>
      </c>
      <c r="I11" s="1463"/>
    </row>
    <row r="12" spans="1:9" s="1464" customFormat="1" ht="12.75">
      <c r="A12" s="1459"/>
      <c r="B12" s="1429" t="s">
        <v>1319</v>
      </c>
      <c r="C12" s="1465">
        <v>-7.27</v>
      </c>
      <c r="D12" s="1466">
        <v>-5.82</v>
      </c>
      <c r="E12" s="1465">
        <v>-17.1</v>
      </c>
      <c r="F12" s="1466">
        <v>-23.16</v>
      </c>
      <c r="G12" s="1465">
        <v>-18.4</v>
      </c>
      <c r="H12" s="1466">
        <v>-22.56</v>
      </c>
      <c r="I12" s="1463"/>
    </row>
    <row r="13" spans="1:9" s="1464" customFormat="1" ht="12.75">
      <c r="A13" s="1459"/>
      <c r="B13" s="1429" t="s">
        <v>1320</v>
      </c>
      <c r="C13" s="1465">
        <v>1.61</v>
      </c>
      <c r="D13" s="1466">
        <v>4.06</v>
      </c>
      <c r="E13" s="1465">
        <v>-21.36</v>
      </c>
      <c r="F13" s="1466">
        <v>-28.17</v>
      </c>
      <c r="G13" s="1465">
        <v>-17.09</v>
      </c>
      <c r="H13" s="1466">
        <v>-19.41</v>
      </c>
      <c r="I13" s="1463"/>
    </row>
    <row r="14" spans="1:9" s="1464" customFormat="1" ht="12.75">
      <c r="A14" s="1459"/>
      <c r="B14" s="1429" t="s">
        <v>1321</v>
      </c>
      <c r="C14" s="1465">
        <v>5.81</v>
      </c>
      <c r="D14" s="1466">
        <v>5.04</v>
      </c>
      <c r="E14" s="1465">
        <v>-16.16</v>
      </c>
      <c r="F14" s="1466">
        <v>-19.46</v>
      </c>
      <c r="G14" s="1465">
        <v>-12.27</v>
      </c>
      <c r="H14" s="1466">
        <v>-15.34</v>
      </c>
      <c r="I14" s="1463"/>
    </row>
    <row r="15" spans="1:9" s="1464" customFormat="1" ht="12.75">
      <c r="A15" s="1459"/>
      <c r="B15" s="1429" t="s">
        <v>1322</v>
      </c>
      <c r="C15" s="1465">
        <v>0.9</v>
      </c>
      <c r="D15" s="1466">
        <v>0.85</v>
      </c>
      <c r="E15" s="1465">
        <v>-10.7</v>
      </c>
      <c r="F15" s="1466">
        <v>-12.97</v>
      </c>
      <c r="G15" s="1465">
        <v>-11.48</v>
      </c>
      <c r="H15" s="1466">
        <v>-14.62</v>
      </c>
      <c r="I15" s="1463"/>
    </row>
    <row r="16" spans="1:9" s="1464" customFormat="1" ht="12.75">
      <c r="A16" s="1459"/>
      <c r="B16" s="1429" t="s">
        <v>1323</v>
      </c>
      <c r="C16" s="1465">
        <v>-0.79</v>
      </c>
      <c r="D16" s="1466">
        <v>5.53</v>
      </c>
      <c r="E16" s="1465">
        <v>-12.18</v>
      </c>
      <c r="F16" s="1466">
        <v>-9.9</v>
      </c>
      <c r="G16" s="1465">
        <v>-12.18</v>
      </c>
      <c r="H16" s="1466">
        <v>-9.9</v>
      </c>
      <c r="I16" s="1463"/>
    </row>
    <row r="17" spans="1:9" s="1464" customFormat="1" ht="21" customHeight="1">
      <c r="A17" s="1459">
        <v>2010</v>
      </c>
      <c r="B17" s="1429" t="s">
        <v>1312</v>
      </c>
      <c r="C17" s="1465">
        <v>-14.87</v>
      </c>
      <c r="D17" s="1466">
        <v>-17.98</v>
      </c>
      <c r="E17" s="1465">
        <v>-1.16</v>
      </c>
      <c r="F17" s="1466">
        <v>-2.68</v>
      </c>
      <c r="G17" s="1465">
        <v>-14.87</v>
      </c>
      <c r="H17" s="1466">
        <v>-17.98</v>
      </c>
      <c r="I17" s="1463"/>
    </row>
    <row r="18" spans="1:9" s="1464" customFormat="1" ht="12.75">
      <c r="A18" s="1459"/>
      <c r="B18" s="1429" t="s">
        <v>1313</v>
      </c>
      <c r="C18" s="1465">
        <v>-3.87</v>
      </c>
      <c r="D18" s="1466">
        <v>1.15</v>
      </c>
      <c r="E18" s="1465">
        <v>-9.99</v>
      </c>
      <c r="F18" s="1466">
        <v>-5.24</v>
      </c>
      <c r="G18" s="1465">
        <v>-18.16</v>
      </c>
      <c r="H18" s="1466">
        <v>-17.03</v>
      </c>
      <c r="I18" s="1463"/>
    </row>
    <row r="19" spans="1:9" s="1464" customFormat="1" ht="12.75">
      <c r="A19" s="1459"/>
      <c r="B19" s="1429" t="s">
        <v>1314</v>
      </c>
      <c r="C19" s="1465">
        <v>20.85</v>
      </c>
      <c r="D19" s="1466">
        <v>17.63</v>
      </c>
      <c r="E19" s="1465">
        <v>1.54</v>
      </c>
      <c r="F19" s="1466">
        <v>7.8</v>
      </c>
      <c r="G19" s="1465">
        <v>-1.1</v>
      </c>
      <c r="H19" s="1466">
        <v>-2.4</v>
      </c>
      <c r="I19" s="1463"/>
    </row>
    <row r="20" spans="1:9" s="1464" customFormat="1" ht="12.75">
      <c r="A20" s="1459"/>
      <c r="B20" s="1429" t="s">
        <v>1315</v>
      </c>
      <c r="C20" s="1465">
        <v>-6.46</v>
      </c>
      <c r="D20" s="1466">
        <v>-1.72</v>
      </c>
      <c r="E20" s="1465">
        <v>0.22</v>
      </c>
      <c r="F20" s="1466">
        <v>9.92</v>
      </c>
      <c r="G20" s="1465">
        <v>-7.49</v>
      </c>
      <c r="H20" s="1466">
        <v>-4.08</v>
      </c>
      <c r="I20" s="1463"/>
    </row>
    <row r="21" spans="1:9" s="1464" customFormat="1" ht="12.75">
      <c r="A21" s="1459"/>
      <c r="B21" s="1429" t="s">
        <v>1316</v>
      </c>
      <c r="C21" s="1465">
        <v>-0.76</v>
      </c>
      <c r="D21" s="1466">
        <v>1.14</v>
      </c>
      <c r="E21" s="1465">
        <v>0.55</v>
      </c>
      <c r="F21" s="1466">
        <v>12.87</v>
      </c>
      <c r="G21" s="1465">
        <v>-8.18</v>
      </c>
      <c r="H21" s="1466">
        <v>-2.98</v>
      </c>
      <c r="I21" s="1463"/>
    </row>
    <row r="22" spans="1:9" s="1464" customFormat="1" ht="12.75">
      <c r="A22" s="1459"/>
      <c r="B22" s="1429" t="s">
        <v>1317</v>
      </c>
      <c r="C22" s="1465">
        <v>12.17</v>
      </c>
      <c r="D22" s="1466">
        <v>8.33</v>
      </c>
      <c r="E22" s="1465">
        <v>4.24</v>
      </c>
      <c r="F22" s="1466">
        <v>16.26</v>
      </c>
      <c r="G22" s="1465">
        <v>2.99</v>
      </c>
      <c r="H22" s="1466">
        <v>5.09</v>
      </c>
      <c r="I22" s="1463"/>
    </row>
    <row r="23" spans="1:9" ht="7.5" customHeight="1">
      <c r="A23" s="1467"/>
      <c r="B23" s="1437"/>
      <c r="C23" s="1468"/>
      <c r="D23" s="1469"/>
      <c r="E23" s="1468"/>
      <c r="F23" s="1469"/>
      <c r="G23" s="1468"/>
      <c r="H23" s="1469"/>
      <c r="I23" s="1470"/>
    </row>
    <row r="24" spans="2:9" s="1471" customFormat="1" ht="11.25" customHeight="1">
      <c r="B24" s="1472"/>
      <c r="C24" s="1473"/>
      <c r="D24" s="1473"/>
      <c r="E24" s="1473"/>
      <c r="F24" s="1473"/>
      <c r="G24" s="1473"/>
      <c r="H24" s="1473"/>
      <c r="I24" s="1473"/>
    </row>
    <row r="25" spans="1:9" s="1475" customFormat="1" ht="13.5">
      <c r="A25" s="1414" t="s">
        <v>1363</v>
      </c>
      <c r="B25" s="1445"/>
      <c r="C25" s="1446"/>
      <c r="D25" s="1447"/>
      <c r="E25" s="1446"/>
      <c r="F25" s="1447"/>
      <c r="G25" s="1446"/>
      <c r="H25" s="1447"/>
      <c r="I25" s="1474"/>
    </row>
    <row r="26" spans="2:9" ht="12.75">
      <c r="B26" s="1476"/>
      <c r="C26" s="1477"/>
      <c r="D26" s="1477"/>
      <c r="E26" s="1477"/>
      <c r="F26" s="1477"/>
      <c r="G26" s="1477"/>
      <c r="H26" s="1477"/>
      <c r="I26" s="1478"/>
    </row>
    <row r="29" spans="3:7" ht="12.75">
      <c r="C29" s="1451"/>
      <c r="E29" s="1451"/>
      <c r="G29" s="1451"/>
    </row>
    <row r="30" spans="3:7" ht="12.75">
      <c r="C30" s="1451"/>
      <c r="E30" s="1451"/>
      <c r="G30" s="1451"/>
    </row>
    <row r="31" spans="3:7" ht="12.75">
      <c r="C31" s="1451"/>
      <c r="E31" s="1451"/>
      <c r="G31" s="1451"/>
    </row>
    <row r="32" spans="3:7" ht="12.75">
      <c r="C32" s="1451"/>
      <c r="E32" s="1451"/>
      <c r="G32" s="1451"/>
    </row>
    <row r="33" spans="3:7" ht="12.75">
      <c r="C33" s="1451"/>
      <c r="E33" s="1451"/>
      <c r="G33" s="1451"/>
    </row>
    <row r="34" spans="3:7" ht="12.75">
      <c r="C34" s="1451"/>
      <c r="E34" s="1451"/>
      <c r="G34" s="1451"/>
    </row>
    <row r="35" spans="3:7" ht="12.75">
      <c r="C35" s="1451"/>
      <c r="E35" s="1451"/>
      <c r="G35" s="1451"/>
    </row>
    <row r="36" spans="3:7" ht="12.75">
      <c r="C36" s="1451"/>
      <c r="E36" s="1451"/>
      <c r="G36" s="1451"/>
    </row>
    <row r="37" spans="3:7" ht="12.75">
      <c r="C37" s="1451"/>
      <c r="E37" s="1451"/>
      <c r="G37" s="1451"/>
    </row>
    <row r="38" spans="3:7" ht="12.75">
      <c r="C38" s="1451"/>
      <c r="E38" s="1451"/>
      <c r="G38" s="1451"/>
    </row>
    <row r="39" spans="3:7" ht="12.75">
      <c r="C39" s="1451"/>
      <c r="E39" s="1451"/>
      <c r="G39" s="1451"/>
    </row>
    <row r="40" spans="3:7" ht="12.75">
      <c r="C40" s="1451"/>
      <c r="E40" s="1451"/>
      <c r="G40" s="1451"/>
    </row>
    <row r="41" spans="3:7" ht="12.75">
      <c r="C41" s="1451"/>
      <c r="E41" s="1451"/>
      <c r="G41" s="1451"/>
    </row>
    <row r="42" spans="3:7" ht="12.75">
      <c r="C42" s="1451"/>
      <c r="E42" s="1451"/>
      <c r="G42" s="1451"/>
    </row>
    <row r="43" spans="3:7" ht="12.75">
      <c r="C43" s="1451"/>
      <c r="E43" s="1451"/>
      <c r="G43" s="1451"/>
    </row>
    <row r="44" spans="3:7" ht="12.75">
      <c r="C44" s="1451"/>
      <c r="E44" s="1451"/>
      <c r="G44" s="1451"/>
    </row>
    <row r="45" spans="3:7" ht="12.75">
      <c r="C45" s="1451"/>
      <c r="E45" s="1451"/>
      <c r="G45" s="1451"/>
    </row>
    <row r="46" spans="3:7" ht="12.75">
      <c r="C46" s="1451"/>
      <c r="E46" s="1451"/>
      <c r="G46" s="1451"/>
    </row>
    <row r="47" spans="3:7" ht="12.75">
      <c r="C47" s="1451"/>
      <c r="E47" s="1451"/>
      <c r="G47" s="1451"/>
    </row>
    <row r="48" spans="3:7" ht="12.75">
      <c r="C48" s="1451"/>
      <c r="E48" s="1451"/>
      <c r="G48" s="1451"/>
    </row>
    <row r="49" spans="3:7" ht="12.75">
      <c r="C49" s="1451"/>
      <c r="E49" s="1451"/>
      <c r="G49" s="1451"/>
    </row>
    <row r="50" spans="3:7" ht="12.75">
      <c r="C50" s="1451"/>
      <c r="E50" s="1451"/>
      <c r="G50" s="1451"/>
    </row>
    <row r="51" spans="3:7" ht="12.75">
      <c r="C51" s="1451"/>
      <c r="E51" s="1451"/>
      <c r="G51" s="1451"/>
    </row>
    <row r="52" spans="3:7" ht="12.75">
      <c r="C52" s="1451"/>
      <c r="E52" s="1451"/>
      <c r="G52" s="1451"/>
    </row>
    <row r="53" spans="3:7" ht="12.75">
      <c r="C53" s="1451"/>
      <c r="E53" s="1451"/>
      <c r="G53" s="1451"/>
    </row>
    <row r="54" spans="3:7" ht="12.75">
      <c r="C54" s="1451"/>
      <c r="E54" s="1451"/>
      <c r="G54" s="1451"/>
    </row>
    <row r="55" spans="3:7" ht="12.75">
      <c r="C55" s="1451"/>
      <c r="E55" s="1451"/>
      <c r="G55" s="1451"/>
    </row>
    <row r="56" spans="3:7" ht="12.75">
      <c r="C56" s="1451"/>
      <c r="E56" s="1451"/>
      <c r="G56" s="1451"/>
    </row>
    <row r="57" spans="3:7" ht="12.75">
      <c r="C57" s="1451"/>
      <c r="E57" s="1451"/>
      <c r="G57" s="1451"/>
    </row>
    <row r="58" spans="3:7" ht="12.75">
      <c r="C58" s="1451"/>
      <c r="E58" s="1451"/>
      <c r="G58" s="1451"/>
    </row>
    <row r="59" spans="3:7" ht="12.75">
      <c r="C59" s="1451"/>
      <c r="E59" s="1451"/>
      <c r="G59" s="1451"/>
    </row>
    <row r="60" spans="3:7" ht="12.75">
      <c r="C60" s="1451"/>
      <c r="E60" s="1451"/>
      <c r="G60" s="1451"/>
    </row>
    <row r="61" spans="3:7" ht="12.75">
      <c r="C61" s="1451"/>
      <c r="E61" s="1451"/>
      <c r="G61" s="1451"/>
    </row>
    <row r="62" spans="3:7" ht="12.75">
      <c r="C62" s="1451"/>
      <c r="E62" s="1451"/>
      <c r="G62" s="1451"/>
    </row>
    <row r="63" spans="3:7" ht="12.75">
      <c r="C63" s="1451"/>
      <c r="E63" s="1451"/>
      <c r="G63" s="1451"/>
    </row>
    <row r="64" spans="3:7" ht="12.75">
      <c r="C64" s="1451"/>
      <c r="E64" s="1451"/>
      <c r="G64" s="1451"/>
    </row>
    <row r="65" spans="3:7" ht="12.75">
      <c r="C65" s="1451"/>
      <c r="E65" s="1451"/>
      <c r="G65" s="1451"/>
    </row>
    <row r="66" spans="3:7" ht="12.75">
      <c r="C66" s="1451"/>
      <c r="E66" s="1451"/>
      <c r="G66" s="1451"/>
    </row>
    <row r="67" spans="3:7" ht="12.75">
      <c r="C67" s="1451"/>
      <c r="E67" s="1451"/>
      <c r="G67" s="1451"/>
    </row>
    <row r="68" spans="3:7" ht="12.75">
      <c r="C68" s="1451"/>
      <c r="E68" s="1451"/>
      <c r="G68" s="1451"/>
    </row>
    <row r="69" spans="3:7" ht="12.75">
      <c r="C69" s="1451"/>
      <c r="E69" s="1451"/>
      <c r="G69" s="1451"/>
    </row>
    <row r="70" spans="3:7" ht="12.75">
      <c r="C70" s="1451"/>
      <c r="E70" s="1451"/>
      <c r="G70" s="1451"/>
    </row>
    <row r="71" spans="3:7" ht="12.75">
      <c r="C71" s="1451"/>
      <c r="E71" s="1451"/>
      <c r="G71" s="1451"/>
    </row>
    <row r="72" spans="3:7" ht="12.75">
      <c r="C72" s="1451"/>
      <c r="E72" s="1451"/>
      <c r="G72" s="1451"/>
    </row>
    <row r="73" spans="3:7" ht="12.75">
      <c r="C73" s="1451"/>
      <c r="E73" s="1451"/>
      <c r="G73" s="1451"/>
    </row>
    <row r="74" spans="3:7" ht="12.75">
      <c r="C74" s="1451"/>
      <c r="E74" s="1451"/>
      <c r="G74" s="1451"/>
    </row>
    <row r="75" spans="3:7" ht="12.75">
      <c r="C75" s="1451"/>
      <c r="E75" s="1451"/>
      <c r="G75" s="1451"/>
    </row>
    <row r="76" spans="3:7" ht="12.75">
      <c r="C76" s="1451"/>
      <c r="E76" s="1451"/>
      <c r="G76" s="1451"/>
    </row>
    <row r="77" spans="3:7" ht="12.75">
      <c r="C77" s="1451"/>
      <c r="E77" s="1451"/>
      <c r="G77" s="1451"/>
    </row>
    <row r="78" spans="3:7" ht="12.75">
      <c r="C78" s="1451"/>
      <c r="E78" s="1451"/>
      <c r="G78" s="1451"/>
    </row>
    <row r="79" spans="3:7" ht="12.75">
      <c r="C79" s="1451"/>
      <c r="E79" s="1451"/>
      <c r="G79" s="1451"/>
    </row>
  </sheetData>
  <mergeCells count="4">
    <mergeCell ref="G3:H3"/>
    <mergeCell ref="A3:B4"/>
    <mergeCell ref="C3:D3"/>
    <mergeCell ref="E3:F3"/>
  </mergeCells>
  <printOptions/>
  <pageMargins left="0.75" right="0.75" top="1" bottom="1" header="0.5" footer="0.5"/>
  <pageSetup horizontalDpi="600" verticalDpi="600" orientation="landscape" paperSize="9" scale="85" r:id="rId1"/>
</worksheet>
</file>

<file path=xl/worksheets/sheet57.xml><?xml version="1.0" encoding="utf-8"?>
<worksheet xmlns="http://schemas.openxmlformats.org/spreadsheetml/2006/main" xmlns:r="http://schemas.openxmlformats.org/officeDocument/2006/relationships">
  <sheetPr codeName="Sheet12"/>
  <dimension ref="A1:L79"/>
  <sheetViews>
    <sheetView view="pageBreakPreview" zoomScaleSheetLayoutView="100" workbookViewId="0" topLeftCell="A1">
      <selection activeCell="A2" sqref="A2"/>
    </sheetView>
  </sheetViews>
  <sheetFormatPr defaultColWidth="9.00390625" defaultRowHeight="12.75"/>
  <cols>
    <col min="1" max="1" width="9.125" style="1420" customWidth="1"/>
    <col min="2" max="2" width="13.875" style="1420" customWidth="1"/>
    <col min="3" max="11" width="17.25390625" style="1452" customWidth="1"/>
    <col min="12" max="12" width="5.00390625" style="1418" customWidth="1"/>
    <col min="13" max="16384" width="7.875" style="1420" customWidth="1"/>
  </cols>
  <sheetData>
    <row r="1" spans="1:11" ht="21" customHeight="1">
      <c r="A1" s="263" t="s">
        <v>1327</v>
      </c>
      <c r="B1" s="1479"/>
      <c r="C1" s="1479"/>
      <c r="D1" s="1479"/>
      <c r="E1" s="1479"/>
      <c r="F1" s="1479"/>
      <c r="G1" s="1479"/>
      <c r="H1" s="1479"/>
      <c r="I1" s="1479"/>
      <c r="J1" s="1479"/>
      <c r="K1" s="1479"/>
    </row>
    <row r="2" spans="1:11" s="1425" customFormat="1" ht="11.25" customHeight="1">
      <c r="A2" s="263"/>
      <c r="B2" s="1422"/>
      <c r="C2" s="1423"/>
      <c r="D2" s="1423"/>
      <c r="E2" s="1423"/>
      <c r="F2" s="1423"/>
      <c r="G2" s="1423"/>
      <c r="H2" s="1423"/>
      <c r="I2" s="1423"/>
      <c r="J2" s="1423"/>
      <c r="K2" s="1424" t="s">
        <v>1305</v>
      </c>
    </row>
    <row r="3" spans="1:11" s="1426" customFormat="1" ht="18.75" customHeight="1">
      <c r="A3" s="1845" t="s">
        <v>1306</v>
      </c>
      <c r="B3" s="1846"/>
      <c r="C3" s="1849" t="s">
        <v>1307</v>
      </c>
      <c r="D3" s="1851"/>
      <c r="E3" s="1850"/>
      <c r="F3" s="1849" t="s">
        <v>1308</v>
      </c>
      <c r="G3" s="1851"/>
      <c r="H3" s="1850"/>
      <c r="I3" s="1849" t="s">
        <v>1309</v>
      </c>
      <c r="J3" s="1851"/>
      <c r="K3" s="1850"/>
    </row>
    <row r="4" spans="1:11" s="1426" customFormat="1" ht="38.25">
      <c r="A4" s="1847"/>
      <c r="B4" s="1848"/>
      <c r="C4" s="1427" t="s">
        <v>1328</v>
      </c>
      <c r="D4" s="1427" t="s">
        <v>1329</v>
      </c>
      <c r="E4" s="1427" t="s">
        <v>1330</v>
      </c>
      <c r="F4" s="1427" t="s">
        <v>1328</v>
      </c>
      <c r="G4" s="1427" t="s">
        <v>1329</v>
      </c>
      <c r="H4" s="1427" t="s">
        <v>1330</v>
      </c>
      <c r="I4" s="1427" t="s">
        <v>1328</v>
      </c>
      <c r="J4" s="1427" t="s">
        <v>1329</v>
      </c>
      <c r="K4" s="1427" t="s">
        <v>1330</v>
      </c>
    </row>
    <row r="5" spans="1:11" s="1484" customFormat="1" ht="21" customHeight="1">
      <c r="A5" s="1480">
        <v>2009</v>
      </c>
      <c r="B5" s="1429" t="s">
        <v>1312</v>
      </c>
      <c r="C5" s="1481">
        <v>-0.24</v>
      </c>
      <c r="D5" s="1482">
        <v>-1.31</v>
      </c>
      <c r="E5" s="1483">
        <v>2.2</v>
      </c>
      <c r="F5" s="1482">
        <v>-1.1</v>
      </c>
      <c r="G5" s="1482">
        <v>2.24</v>
      </c>
      <c r="H5" s="1482">
        <v>-8.06</v>
      </c>
      <c r="I5" s="1481">
        <v>-0.24</v>
      </c>
      <c r="J5" s="1482">
        <v>-1.3127413127413234</v>
      </c>
      <c r="K5" s="1483">
        <v>2.1985399009817996</v>
      </c>
    </row>
    <row r="6" spans="1:11" s="1484" customFormat="1" ht="12.75">
      <c r="A6" s="1480"/>
      <c r="B6" s="1429" t="s">
        <v>1313</v>
      </c>
      <c r="C6" s="1485">
        <v>-1.03</v>
      </c>
      <c r="D6" s="1486">
        <v>-0.86</v>
      </c>
      <c r="E6" s="1487">
        <v>-1.4</v>
      </c>
      <c r="F6" s="1486">
        <v>-3.04</v>
      </c>
      <c r="G6" s="1486">
        <v>0.56</v>
      </c>
      <c r="H6" s="1486">
        <v>-10.38</v>
      </c>
      <c r="I6" s="1485">
        <v>-1.27</v>
      </c>
      <c r="J6" s="1486">
        <v>-2.1621621621621614</v>
      </c>
      <c r="K6" s="1487">
        <v>0.7720063774439865</v>
      </c>
    </row>
    <row r="7" spans="1:11" s="1484" customFormat="1" ht="12.75">
      <c r="A7" s="1480"/>
      <c r="B7" s="1429" t="s">
        <v>1314</v>
      </c>
      <c r="C7" s="1485">
        <v>0.16</v>
      </c>
      <c r="D7" s="1486">
        <v>1.03</v>
      </c>
      <c r="E7" s="1487">
        <v>-1.72</v>
      </c>
      <c r="F7" s="1486">
        <v>-5.53</v>
      </c>
      <c r="G7" s="1486">
        <v>-1.08</v>
      </c>
      <c r="H7" s="1486">
        <v>-14.31</v>
      </c>
      <c r="I7" s="1485">
        <v>-1.11</v>
      </c>
      <c r="J7" s="1486">
        <v>-1.1583011583011569</v>
      </c>
      <c r="K7" s="1487">
        <v>-0.9591340102374772</v>
      </c>
    </row>
    <row r="8" spans="1:11" s="1484" customFormat="1" ht="12.75">
      <c r="A8" s="1480"/>
      <c r="B8" s="1429" t="s">
        <v>1315</v>
      </c>
      <c r="C8" s="1485">
        <v>-0.56</v>
      </c>
      <c r="D8" s="1486">
        <v>-0.86</v>
      </c>
      <c r="E8" s="1487">
        <v>-0.06</v>
      </c>
      <c r="F8" s="1485">
        <v>-6.06</v>
      </c>
      <c r="G8" s="1486">
        <v>-2.31</v>
      </c>
      <c r="H8" s="1486">
        <v>-13.77</v>
      </c>
      <c r="I8" s="1485">
        <v>-1.66</v>
      </c>
      <c r="J8" s="1486">
        <v>-2.007722007721995</v>
      </c>
      <c r="K8" s="1487">
        <v>-1.0180414533859192</v>
      </c>
    </row>
    <row r="9" spans="1:11" s="1484" customFormat="1" ht="12.75">
      <c r="A9" s="1480"/>
      <c r="B9" s="1429" t="s">
        <v>1316</v>
      </c>
      <c r="C9" s="1485">
        <v>0.73</v>
      </c>
      <c r="D9" s="1486">
        <v>0.32</v>
      </c>
      <c r="E9" s="1487">
        <v>1.82</v>
      </c>
      <c r="F9" s="1485">
        <v>-6.72</v>
      </c>
      <c r="G9" s="1486">
        <v>-3.19</v>
      </c>
      <c r="H9" s="1486">
        <v>-13.78</v>
      </c>
      <c r="I9" s="1485">
        <v>-0.95</v>
      </c>
      <c r="J9" s="1486">
        <v>-1.6988416988417043</v>
      </c>
      <c r="K9" s="1487">
        <v>0.7820760258454413</v>
      </c>
    </row>
    <row r="10" spans="1:11" s="1484" customFormat="1" ht="12.75">
      <c r="A10" s="1480"/>
      <c r="B10" s="1429" t="s">
        <v>1317</v>
      </c>
      <c r="C10" s="1485">
        <v>0.56</v>
      </c>
      <c r="D10" s="1486">
        <v>0.16</v>
      </c>
      <c r="E10" s="1487">
        <v>1.31</v>
      </c>
      <c r="F10" s="1485">
        <v>-7.3</v>
      </c>
      <c r="G10" s="1486">
        <v>-5.13</v>
      </c>
      <c r="H10" s="1486">
        <v>-12.08</v>
      </c>
      <c r="I10" s="1485">
        <v>-0.4</v>
      </c>
      <c r="J10" s="1486">
        <v>-1.5444015444015378</v>
      </c>
      <c r="K10" s="1487">
        <v>2.104220860954939</v>
      </c>
    </row>
    <row r="11" spans="1:11" s="1484" customFormat="1" ht="12.75">
      <c r="A11" s="1480"/>
      <c r="B11" s="1429" t="s">
        <v>1318</v>
      </c>
      <c r="C11" s="1485">
        <v>-1.03</v>
      </c>
      <c r="D11" s="1486">
        <v>-0.86</v>
      </c>
      <c r="E11" s="1487">
        <v>-1.37</v>
      </c>
      <c r="F11" s="1485">
        <v>-10.57</v>
      </c>
      <c r="G11" s="1486">
        <v>-9</v>
      </c>
      <c r="H11" s="1486">
        <v>-13.94</v>
      </c>
      <c r="I11" s="1485">
        <v>-1.43</v>
      </c>
      <c r="J11" s="1486">
        <v>-2.39382239382239</v>
      </c>
      <c r="K11" s="1487">
        <v>0.7071410589913398</v>
      </c>
    </row>
    <row r="12" spans="1:11" s="1484" customFormat="1" ht="12.75">
      <c r="A12" s="1480"/>
      <c r="B12" s="1429" t="s">
        <v>1319</v>
      </c>
      <c r="C12" s="1485">
        <v>0.16</v>
      </c>
      <c r="D12" s="1486">
        <v>-0.24</v>
      </c>
      <c r="E12" s="1487">
        <v>1.15</v>
      </c>
      <c r="F12" s="1485">
        <v>-10.74</v>
      </c>
      <c r="G12" s="1486">
        <v>-9.8</v>
      </c>
      <c r="H12" s="1486">
        <v>-12.75</v>
      </c>
      <c r="I12" s="1485">
        <v>-1.27</v>
      </c>
      <c r="J12" s="1486">
        <v>-2.6254826254826327</v>
      </c>
      <c r="K12" s="1487">
        <v>1.867500209784339</v>
      </c>
    </row>
    <row r="13" spans="1:11" s="1484" customFormat="1" ht="12.75">
      <c r="A13" s="1480"/>
      <c r="B13" s="1429" t="s">
        <v>1320</v>
      </c>
      <c r="C13" s="1485">
        <v>1.36</v>
      </c>
      <c r="D13" s="1486">
        <v>1.11</v>
      </c>
      <c r="E13" s="1487">
        <v>1.9</v>
      </c>
      <c r="F13" s="1485">
        <v>-8.81</v>
      </c>
      <c r="G13" s="1486">
        <v>-7.81</v>
      </c>
      <c r="H13" s="1486">
        <v>-10.95</v>
      </c>
      <c r="I13" s="1485">
        <v>0.08</v>
      </c>
      <c r="J13" s="1486">
        <v>-1.5444015444015378</v>
      </c>
      <c r="K13" s="1487">
        <v>3.8022992363849966</v>
      </c>
    </row>
    <row r="14" spans="1:11" s="1484" customFormat="1" ht="12.75">
      <c r="A14" s="1480"/>
      <c r="B14" s="1429" t="s">
        <v>1321</v>
      </c>
      <c r="C14" s="1485">
        <v>-0.95</v>
      </c>
      <c r="D14" s="1486">
        <v>-0.39</v>
      </c>
      <c r="E14" s="1487">
        <v>-2.05</v>
      </c>
      <c r="F14" s="1485">
        <v>-9.48</v>
      </c>
      <c r="G14" s="1486">
        <v>-8.24</v>
      </c>
      <c r="H14" s="1486">
        <v>-11.97</v>
      </c>
      <c r="I14" s="1485">
        <v>-0.87</v>
      </c>
      <c r="J14" s="1486">
        <v>-1.9305019305019329</v>
      </c>
      <c r="K14" s="1487">
        <v>1.6702190148527336</v>
      </c>
    </row>
    <row r="15" spans="1:11" s="1484" customFormat="1" ht="12.75">
      <c r="A15" s="1480"/>
      <c r="B15" s="1429" t="s">
        <v>1322</v>
      </c>
      <c r="C15" s="1485">
        <v>0.56</v>
      </c>
      <c r="D15" s="1486">
        <v>0.24</v>
      </c>
      <c r="E15" s="1487">
        <v>1.12</v>
      </c>
      <c r="F15" s="1485">
        <v>-5.84</v>
      </c>
      <c r="G15" s="1486">
        <v>-5.28</v>
      </c>
      <c r="H15" s="1486">
        <v>-7.18</v>
      </c>
      <c r="I15" s="1485">
        <v>-0.32</v>
      </c>
      <c r="J15" s="1486">
        <v>-1.6988416988417043</v>
      </c>
      <c r="K15" s="1487">
        <v>2.809599731476027</v>
      </c>
    </row>
    <row r="16" spans="1:11" s="1484" customFormat="1" ht="12.75">
      <c r="A16" s="1480"/>
      <c r="B16" s="1429" t="s">
        <v>1323</v>
      </c>
      <c r="C16" s="1485">
        <v>1.19</v>
      </c>
      <c r="D16" s="1486">
        <v>0.94</v>
      </c>
      <c r="E16" s="1487">
        <v>1.87</v>
      </c>
      <c r="F16" s="1485">
        <v>0.87</v>
      </c>
      <c r="G16" s="1486">
        <v>-0.77</v>
      </c>
      <c r="H16" s="1486">
        <v>4.74</v>
      </c>
      <c r="I16" s="1485">
        <v>0.87</v>
      </c>
      <c r="J16" s="1486">
        <v>-0.772200772200776</v>
      </c>
      <c r="K16" s="1487">
        <v>4.736846521775618</v>
      </c>
    </row>
    <row r="17" spans="1:11" s="1484" customFormat="1" ht="21" customHeight="1">
      <c r="A17" s="1480">
        <v>2010</v>
      </c>
      <c r="B17" s="1429" t="s">
        <v>1312</v>
      </c>
      <c r="C17" s="1485">
        <v>1.81</v>
      </c>
      <c r="D17" s="1486">
        <v>1.25</v>
      </c>
      <c r="E17" s="1487">
        <v>2.2</v>
      </c>
      <c r="F17" s="1485">
        <v>2.94</v>
      </c>
      <c r="G17" s="1486">
        <v>1.8</v>
      </c>
      <c r="H17" s="1486">
        <v>-8.06</v>
      </c>
      <c r="I17" s="1485">
        <v>1.81</v>
      </c>
      <c r="J17" s="1486">
        <v>1.2451361867704236</v>
      </c>
      <c r="K17" s="1487">
        <v>3.090897000278005</v>
      </c>
    </row>
    <row r="18" spans="1:11" s="1484" customFormat="1" ht="12.75">
      <c r="A18" s="1480"/>
      <c r="B18" s="1429" t="s">
        <v>1313</v>
      </c>
      <c r="C18" s="1485">
        <v>0.08</v>
      </c>
      <c r="D18" s="1486">
        <v>-0.15</v>
      </c>
      <c r="E18" s="1487">
        <v>-1.4</v>
      </c>
      <c r="F18" s="1485">
        <v>4.09</v>
      </c>
      <c r="G18" s="1486">
        <v>2.53</v>
      </c>
      <c r="H18" s="1486">
        <v>-10.38</v>
      </c>
      <c r="I18" s="1485">
        <v>1.89</v>
      </c>
      <c r="J18" s="1486">
        <v>1.0894941634241206</v>
      </c>
      <c r="K18" s="1487">
        <v>3.557347720504538</v>
      </c>
    </row>
    <row r="19" spans="1:11" s="1484" customFormat="1" ht="12.75">
      <c r="A19" s="1480"/>
      <c r="B19" s="1429" t="s">
        <v>1314</v>
      </c>
      <c r="C19" s="1485">
        <v>1.23</v>
      </c>
      <c r="D19" s="1486">
        <v>1.31</v>
      </c>
      <c r="E19" s="1487">
        <v>-1.72</v>
      </c>
      <c r="F19" s="1485">
        <v>5.21</v>
      </c>
      <c r="G19" s="1486">
        <v>2.81</v>
      </c>
      <c r="H19" s="1486">
        <v>-14.31</v>
      </c>
      <c r="I19" s="1485">
        <v>3.14</v>
      </c>
      <c r="J19" s="1486">
        <v>2.4124513618676957</v>
      </c>
      <c r="K19" s="1487">
        <v>4.848780073532893</v>
      </c>
    </row>
    <row r="20" spans="1:11" s="1484" customFormat="1" ht="12.75">
      <c r="A20" s="1480"/>
      <c r="B20" s="1429" t="s">
        <v>1315</v>
      </c>
      <c r="C20" s="1485">
        <v>2.21</v>
      </c>
      <c r="D20" s="1486">
        <v>1.82</v>
      </c>
      <c r="E20" s="1487">
        <v>-0.06</v>
      </c>
      <c r="F20" s="1485">
        <v>8.14</v>
      </c>
      <c r="G20" s="1486">
        <v>5.59</v>
      </c>
      <c r="H20" s="1486">
        <v>-13.77</v>
      </c>
      <c r="I20" s="1485">
        <v>5.42</v>
      </c>
      <c r="J20" s="1486">
        <v>4.2801556420233595</v>
      </c>
      <c r="K20" s="1487">
        <v>7.751558507838425</v>
      </c>
    </row>
    <row r="21" spans="1:11" s="1484" customFormat="1" ht="12.75">
      <c r="A21" s="1480"/>
      <c r="B21" s="1429" t="s">
        <v>1316</v>
      </c>
      <c r="C21" s="1485">
        <v>1.64</v>
      </c>
      <c r="D21" s="1486">
        <v>0.52</v>
      </c>
      <c r="E21" s="1487">
        <v>1.82</v>
      </c>
      <c r="F21" s="1485">
        <v>9.12</v>
      </c>
      <c r="G21" s="1486">
        <v>5.81</v>
      </c>
      <c r="H21" s="1486">
        <v>-13.78</v>
      </c>
      <c r="I21" s="1485">
        <v>7.15</v>
      </c>
      <c r="J21" s="1486">
        <v>4.824902723735391</v>
      </c>
      <c r="K21" s="1487">
        <v>12.382415881437254</v>
      </c>
    </row>
    <row r="22" spans="1:11" s="1484" customFormat="1" ht="12.75">
      <c r="A22" s="1480"/>
      <c r="B22" s="1429" t="s">
        <v>1317</v>
      </c>
      <c r="C22" s="1485">
        <v>-0.15</v>
      </c>
      <c r="D22" s="1486">
        <v>0</v>
      </c>
      <c r="E22" s="1487">
        <v>1.31</v>
      </c>
      <c r="F22" s="1485">
        <v>8.35</v>
      </c>
      <c r="G22" s="1486">
        <v>5.65</v>
      </c>
      <c r="H22" s="1486">
        <v>-12.08</v>
      </c>
      <c r="I22" s="1485">
        <v>6.99</v>
      </c>
      <c r="J22" s="1486">
        <v>4.824902723735391</v>
      </c>
      <c r="K22" s="1487">
        <v>11.813573539697586</v>
      </c>
    </row>
    <row r="23" spans="1:12" ht="7.5" customHeight="1">
      <c r="A23" s="1489"/>
      <c r="B23" s="1437"/>
      <c r="C23" s="1490"/>
      <c r="D23" s="1491"/>
      <c r="E23" s="1492"/>
      <c r="F23" s="1493"/>
      <c r="G23" s="1494"/>
      <c r="H23" s="1494"/>
      <c r="I23" s="1493"/>
      <c r="J23" s="1494"/>
      <c r="K23" s="1495"/>
      <c r="L23" s="1420"/>
    </row>
    <row r="24" spans="2:11" s="1496" customFormat="1" ht="13.5">
      <c r="B24" s="1497"/>
      <c r="C24" s="1498"/>
      <c r="D24" s="1498"/>
      <c r="E24" s="1498"/>
      <c r="F24" s="1498"/>
      <c r="G24" s="1498"/>
      <c r="H24" s="1498"/>
      <c r="I24" s="1498"/>
      <c r="J24" s="1498"/>
      <c r="K24" s="1498"/>
    </row>
    <row r="25" spans="1:12" s="1475" customFormat="1" ht="13.5">
      <c r="A25" s="1414" t="s">
        <v>1363</v>
      </c>
      <c r="B25" s="1445"/>
      <c r="C25" s="1446"/>
      <c r="D25" s="1446"/>
      <c r="E25" s="1447"/>
      <c r="F25" s="1446"/>
      <c r="G25" s="1446"/>
      <c r="H25" s="1447"/>
      <c r="I25" s="1446"/>
      <c r="J25" s="1446"/>
      <c r="K25" s="1447"/>
      <c r="L25" s="1499"/>
    </row>
    <row r="26" spans="2:11" ht="12.75">
      <c r="B26" s="1476"/>
      <c r="C26" s="1477"/>
      <c r="D26" s="1477"/>
      <c r="E26" s="1477"/>
      <c r="F26" s="1477"/>
      <c r="G26" s="1477"/>
      <c r="H26" s="1477"/>
      <c r="I26" s="1477"/>
      <c r="J26" s="1477"/>
      <c r="K26" s="1477"/>
    </row>
    <row r="29" spans="3:10" ht="12.75">
      <c r="C29" s="1451"/>
      <c r="D29" s="1451"/>
      <c r="F29" s="1451"/>
      <c r="G29" s="1451"/>
      <c r="I29" s="1451"/>
      <c r="J29" s="1451"/>
    </row>
    <row r="30" spans="3:10" ht="12.75">
      <c r="C30" s="1451"/>
      <c r="D30" s="1451"/>
      <c r="F30" s="1451"/>
      <c r="G30" s="1451"/>
      <c r="I30" s="1451"/>
      <c r="J30" s="1451"/>
    </row>
    <row r="31" spans="3:10" ht="12.75">
      <c r="C31" s="1451"/>
      <c r="D31" s="1451"/>
      <c r="F31" s="1451"/>
      <c r="G31" s="1451"/>
      <c r="I31" s="1451"/>
      <c r="J31" s="1451"/>
    </row>
    <row r="32" spans="3:10" ht="12.75">
      <c r="C32" s="1451"/>
      <c r="D32" s="1451"/>
      <c r="F32" s="1451"/>
      <c r="G32" s="1451"/>
      <c r="I32" s="1451"/>
      <c r="J32" s="1451"/>
    </row>
    <row r="33" spans="3:10" ht="12.75">
      <c r="C33" s="1451"/>
      <c r="D33" s="1451"/>
      <c r="F33" s="1451"/>
      <c r="G33" s="1451"/>
      <c r="I33" s="1451"/>
      <c r="J33" s="1451"/>
    </row>
    <row r="34" spans="3:10" ht="12.75">
      <c r="C34" s="1451"/>
      <c r="D34" s="1451"/>
      <c r="F34" s="1451"/>
      <c r="G34" s="1451"/>
      <c r="I34" s="1451"/>
      <c r="J34" s="1451"/>
    </row>
    <row r="35" spans="3:10" ht="12.75">
      <c r="C35" s="1451"/>
      <c r="D35" s="1451"/>
      <c r="F35" s="1451"/>
      <c r="G35" s="1451"/>
      <c r="I35" s="1451"/>
      <c r="J35" s="1451"/>
    </row>
    <row r="36" spans="3:10" ht="12.75">
      <c r="C36" s="1451"/>
      <c r="D36" s="1451"/>
      <c r="F36" s="1451"/>
      <c r="G36" s="1451"/>
      <c r="I36" s="1451"/>
      <c r="J36" s="1451"/>
    </row>
    <row r="37" spans="3:10" ht="12.75">
      <c r="C37" s="1451"/>
      <c r="D37" s="1451"/>
      <c r="F37" s="1451"/>
      <c r="G37" s="1451"/>
      <c r="I37" s="1451"/>
      <c r="J37" s="1451"/>
    </row>
    <row r="38" spans="3:10" ht="12.75">
      <c r="C38" s="1451"/>
      <c r="D38" s="1451"/>
      <c r="F38" s="1451"/>
      <c r="G38" s="1451"/>
      <c r="I38" s="1451"/>
      <c r="J38" s="1451"/>
    </row>
    <row r="39" spans="3:10" ht="12.75">
      <c r="C39" s="1451"/>
      <c r="D39" s="1451"/>
      <c r="F39" s="1451"/>
      <c r="G39" s="1451"/>
      <c r="I39" s="1451"/>
      <c r="J39" s="1451"/>
    </row>
    <row r="40" spans="3:10" ht="12.75">
      <c r="C40" s="1451"/>
      <c r="D40" s="1451"/>
      <c r="F40" s="1451"/>
      <c r="G40" s="1451"/>
      <c r="I40" s="1451"/>
      <c r="J40" s="1451"/>
    </row>
    <row r="41" spans="3:10" ht="12.75">
      <c r="C41" s="1451"/>
      <c r="D41" s="1451"/>
      <c r="F41" s="1451"/>
      <c r="G41" s="1451"/>
      <c r="I41" s="1451"/>
      <c r="J41" s="1451"/>
    </row>
    <row r="42" spans="3:10" ht="12.75">
      <c r="C42" s="1451"/>
      <c r="D42" s="1451"/>
      <c r="F42" s="1451"/>
      <c r="G42" s="1451"/>
      <c r="I42" s="1451"/>
      <c r="J42" s="1451"/>
    </row>
    <row r="43" spans="3:10" ht="12.75">
      <c r="C43" s="1451"/>
      <c r="D43" s="1451"/>
      <c r="F43" s="1451"/>
      <c r="G43" s="1451"/>
      <c r="I43" s="1451"/>
      <c r="J43" s="1451"/>
    </row>
    <row r="44" spans="3:10" ht="12.75">
      <c r="C44" s="1451"/>
      <c r="D44" s="1451"/>
      <c r="F44" s="1451"/>
      <c r="G44" s="1451"/>
      <c r="I44" s="1451"/>
      <c r="J44" s="1451"/>
    </row>
    <row r="45" spans="3:10" ht="12.75">
      <c r="C45" s="1451"/>
      <c r="D45" s="1451"/>
      <c r="F45" s="1451"/>
      <c r="G45" s="1451"/>
      <c r="I45" s="1451"/>
      <c r="J45" s="1451"/>
    </row>
    <row r="46" spans="3:10" ht="12.75">
      <c r="C46" s="1451"/>
      <c r="D46" s="1451"/>
      <c r="F46" s="1451"/>
      <c r="G46" s="1451"/>
      <c r="I46" s="1451"/>
      <c r="J46" s="1451"/>
    </row>
    <row r="47" spans="3:10" ht="12.75">
      <c r="C47" s="1451"/>
      <c r="D47" s="1451"/>
      <c r="F47" s="1451"/>
      <c r="G47" s="1451"/>
      <c r="I47" s="1451"/>
      <c r="J47" s="1451"/>
    </row>
    <row r="48" spans="3:10" ht="12.75">
      <c r="C48" s="1451"/>
      <c r="D48" s="1451"/>
      <c r="F48" s="1451"/>
      <c r="G48" s="1451"/>
      <c r="I48" s="1451"/>
      <c r="J48" s="1451"/>
    </row>
    <row r="49" spans="3:10" ht="12.75">
      <c r="C49" s="1451"/>
      <c r="D49" s="1451"/>
      <c r="F49" s="1451"/>
      <c r="G49" s="1451"/>
      <c r="I49" s="1451"/>
      <c r="J49" s="1451"/>
    </row>
    <row r="50" spans="3:10" ht="12.75">
      <c r="C50" s="1451"/>
      <c r="D50" s="1451"/>
      <c r="F50" s="1451"/>
      <c r="G50" s="1451"/>
      <c r="I50" s="1451"/>
      <c r="J50" s="1451"/>
    </row>
    <row r="51" spans="3:10" ht="12.75">
      <c r="C51" s="1451"/>
      <c r="D51" s="1451"/>
      <c r="F51" s="1451"/>
      <c r="G51" s="1451"/>
      <c r="I51" s="1451"/>
      <c r="J51" s="1451"/>
    </row>
    <row r="52" spans="3:10" ht="12.75">
      <c r="C52" s="1451"/>
      <c r="D52" s="1451"/>
      <c r="F52" s="1451"/>
      <c r="G52" s="1451"/>
      <c r="I52" s="1451"/>
      <c r="J52" s="1451"/>
    </row>
    <row r="53" spans="3:10" ht="12.75">
      <c r="C53" s="1451"/>
      <c r="D53" s="1451"/>
      <c r="F53" s="1451"/>
      <c r="G53" s="1451"/>
      <c r="I53" s="1451"/>
      <c r="J53" s="1451"/>
    </row>
    <row r="54" spans="3:10" ht="12.75">
      <c r="C54" s="1451"/>
      <c r="D54" s="1451"/>
      <c r="F54" s="1451"/>
      <c r="G54" s="1451"/>
      <c r="I54" s="1451"/>
      <c r="J54" s="1451"/>
    </row>
    <row r="55" spans="3:10" ht="12.75">
      <c r="C55" s="1451"/>
      <c r="D55" s="1451"/>
      <c r="F55" s="1451"/>
      <c r="G55" s="1451"/>
      <c r="I55" s="1451"/>
      <c r="J55" s="1451"/>
    </row>
    <row r="56" spans="3:10" ht="12.75">
      <c r="C56" s="1451"/>
      <c r="D56" s="1451"/>
      <c r="F56" s="1451"/>
      <c r="G56" s="1451"/>
      <c r="I56" s="1451"/>
      <c r="J56" s="1451"/>
    </row>
    <row r="57" spans="3:10" ht="12.75">
      <c r="C57" s="1451"/>
      <c r="D57" s="1451"/>
      <c r="F57" s="1451"/>
      <c r="G57" s="1451"/>
      <c r="I57" s="1451"/>
      <c r="J57" s="1451"/>
    </row>
    <row r="58" spans="3:10" ht="12.75">
      <c r="C58" s="1451"/>
      <c r="D58" s="1451"/>
      <c r="F58" s="1451"/>
      <c r="G58" s="1451"/>
      <c r="I58" s="1451"/>
      <c r="J58" s="1451"/>
    </row>
    <row r="59" spans="3:10" ht="12.75">
      <c r="C59" s="1451"/>
      <c r="D59" s="1451"/>
      <c r="F59" s="1451"/>
      <c r="G59" s="1451"/>
      <c r="I59" s="1451"/>
      <c r="J59" s="1451"/>
    </row>
    <row r="60" spans="3:10" ht="12.75">
      <c r="C60" s="1451"/>
      <c r="D60" s="1451"/>
      <c r="F60" s="1451"/>
      <c r="G60" s="1451"/>
      <c r="I60" s="1451"/>
      <c r="J60" s="1451"/>
    </row>
    <row r="61" spans="3:10" ht="12.75">
      <c r="C61" s="1451"/>
      <c r="D61" s="1451"/>
      <c r="F61" s="1451"/>
      <c r="G61" s="1451"/>
      <c r="I61" s="1451"/>
      <c r="J61" s="1451"/>
    </row>
    <row r="62" spans="3:10" ht="12.75">
      <c r="C62" s="1451"/>
      <c r="D62" s="1451"/>
      <c r="F62" s="1451"/>
      <c r="G62" s="1451"/>
      <c r="I62" s="1451"/>
      <c r="J62" s="1451"/>
    </row>
    <row r="63" spans="3:10" ht="12.75">
      <c r="C63" s="1451"/>
      <c r="D63" s="1451"/>
      <c r="F63" s="1451"/>
      <c r="G63" s="1451"/>
      <c r="I63" s="1451"/>
      <c r="J63" s="1451"/>
    </row>
    <row r="64" spans="3:10" ht="12.75">
      <c r="C64" s="1451"/>
      <c r="D64" s="1451"/>
      <c r="F64" s="1451"/>
      <c r="G64" s="1451"/>
      <c r="I64" s="1451"/>
      <c r="J64" s="1451"/>
    </row>
    <row r="65" spans="3:10" ht="12.75">
      <c r="C65" s="1451"/>
      <c r="D65" s="1451"/>
      <c r="F65" s="1451"/>
      <c r="G65" s="1451"/>
      <c r="I65" s="1451"/>
      <c r="J65" s="1451"/>
    </row>
    <row r="66" spans="3:10" ht="12.75">
      <c r="C66" s="1451"/>
      <c r="D66" s="1451"/>
      <c r="F66" s="1451"/>
      <c r="G66" s="1451"/>
      <c r="I66" s="1451"/>
      <c r="J66" s="1451"/>
    </row>
    <row r="67" spans="3:10" ht="12.75">
      <c r="C67" s="1451"/>
      <c r="D67" s="1451"/>
      <c r="F67" s="1451"/>
      <c r="G67" s="1451"/>
      <c r="I67" s="1451"/>
      <c r="J67" s="1451"/>
    </row>
    <row r="68" spans="3:10" ht="12.75">
      <c r="C68" s="1451"/>
      <c r="D68" s="1451"/>
      <c r="F68" s="1451"/>
      <c r="G68" s="1451"/>
      <c r="I68" s="1451"/>
      <c r="J68" s="1451"/>
    </row>
    <row r="69" spans="3:10" ht="12.75">
      <c r="C69" s="1451"/>
      <c r="D69" s="1451"/>
      <c r="F69" s="1451"/>
      <c r="G69" s="1451"/>
      <c r="I69" s="1451"/>
      <c r="J69" s="1451"/>
    </row>
    <row r="70" spans="3:10" ht="12.75">
      <c r="C70" s="1451"/>
      <c r="D70" s="1451"/>
      <c r="F70" s="1451"/>
      <c r="G70" s="1451"/>
      <c r="I70" s="1451"/>
      <c r="J70" s="1451"/>
    </row>
    <row r="71" spans="3:10" ht="12.75">
      <c r="C71" s="1451"/>
      <c r="D71" s="1451"/>
      <c r="F71" s="1451"/>
      <c r="G71" s="1451"/>
      <c r="I71" s="1451"/>
      <c r="J71" s="1451"/>
    </row>
    <row r="72" spans="3:10" ht="12.75">
      <c r="C72" s="1451"/>
      <c r="D72" s="1451"/>
      <c r="F72" s="1451"/>
      <c r="G72" s="1451"/>
      <c r="I72" s="1451"/>
      <c r="J72" s="1451"/>
    </row>
    <row r="73" spans="3:10" ht="12.75">
      <c r="C73" s="1451"/>
      <c r="D73" s="1451"/>
      <c r="F73" s="1451"/>
      <c r="G73" s="1451"/>
      <c r="I73" s="1451"/>
      <c r="J73" s="1451"/>
    </row>
    <row r="74" spans="3:10" ht="12.75">
      <c r="C74" s="1451"/>
      <c r="D74" s="1451"/>
      <c r="F74" s="1451"/>
      <c r="G74" s="1451"/>
      <c r="I74" s="1451"/>
      <c r="J74" s="1451"/>
    </row>
    <row r="75" spans="3:10" ht="12.75">
      <c r="C75" s="1451"/>
      <c r="D75" s="1451"/>
      <c r="F75" s="1451"/>
      <c r="G75" s="1451"/>
      <c r="I75" s="1451"/>
      <c r="J75" s="1451"/>
    </row>
    <row r="76" spans="3:10" ht="12.75">
      <c r="C76" s="1451"/>
      <c r="D76" s="1451"/>
      <c r="F76" s="1451"/>
      <c r="G76" s="1451"/>
      <c r="I76" s="1451"/>
      <c r="J76" s="1451"/>
    </row>
    <row r="77" spans="3:10" ht="12.75">
      <c r="C77" s="1451"/>
      <c r="D77" s="1451"/>
      <c r="F77" s="1451"/>
      <c r="G77" s="1451"/>
      <c r="I77" s="1451"/>
      <c r="J77" s="1451"/>
    </row>
    <row r="78" spans="3:10" ht="12.75">
      <c r="C78" s="1451"/>
      <c r="D78" s="1451"/>
      <c r="F78" s="1451"/>
      <c r="G78" s="1451"/>
      <c r="I78" s="1451"/>
      <c r="J78" s="1451"/>
    </row>
    <row r="79" spans="3:10" ht="12.75">
      <c r="C79" s="1451"/>
      <c r="D79" s="1451"/>
      <c r="F79" s="1451"/>
      <c r="G79" s="1451"/>
      <c r="I79" s="1451"/>
      <c r="J79" s="1451"/>
    </row>
  </sheetData>
  <mergeCells count="4">
    <mergeCell ref="I3:K3"/>
    <mergeCell ref="A3:B4"/>
    <mergeCell ref="C3:E3"/>
    <mergeCell ref="F3:H3"/>
  </mergeCells>
  <printOptions/>
  <pageMargins left="0.75" right="0.75" top="1" bottom="1" header="0.5" footer="0.5"/>
  <pageSetup horizontalDpi="600" verticalDpi="600" orientation="landscape" paperSize="9" scale="74" r:id="rId1"/>
</worksheet>
</file>

<file path=xl/worksheets/sheet58.xml><?xml version="1.0" encoding="utf-8"?>
<worksheet xmlns="http://schemas.openxmlformats.org/spreadsheetml/2006/main" xmlns:r="http://schemas.openxmlformats.org/officeDocument/2006/relationships">
  <sheetPr codeName="Sheet13"/>
  <dimension ref="A1:H28"/>
  <sheetViews>
    <sheetView view="pageBreakPreview" zoomScaleSheetLayoutView="100" workbookViewId="0" topLeftCell="A1">
      <selection activeCell="A2" sqref="A2"/>
    </sheetView>
  </sheetViews>
  <sheetFormatPr defaultColWidth="9.00390625" defaultRowHeight="12.75"/>
  <cols>
    <col min="1" max="1" width="57.875" style="1526" customWidth="1"/>
    <col min="2" max="8" width="10.375" style="1526" customWidth="1"/>
    <col min="9" max="16384" width="9.125" style="1526" customWidth="1"/>
  </cols>
  <sheetData>
    <row r="1" spans="1:8" s="1502" customFormat="1" ht="21" customHeight="1">
      <c r="A1" s="1500" t="s">
        <v>1374</v>
      </c>
      <c r="B1" s="1501"/>
      <c r="C1" s="1501"/>
      <c r="D1" s="1501"/>
      <c r="E1" s="1501"/>
      <c r="F1" s="1501"/>
      <c r="G1" s="1501"/>
      <c r="H1" s="1501"/>
    </row>
    <row r="2" spans="1:8" s="1504" customFormat="1" ht="11.25" customHeight="1">
      <c r="A2" s="1503"/>
      <c r="B2" s="1503"/>
      <c r="C2" s="1503"/>
      <c r="D2" s="1503"/>
      <c r="E2" s="1503"/>
      <c r="F2" s="1503"/>
      <c r="G2" s="1503"/>
      <c r="H2" s="1503"/>
    </row>
    <row r="3" spans="1:8" s="1505" customFormat="1" ht="18" customHeight="1">
      <c r="A3" s="1862" t="s">
        <v>1373</v>
      </c>
      <c r="B3" s="1852">
        <v>2009</v>
      </c>
      <c r="C3" s="1864"/>
      <c r="D3" s="1864"/>
      <c r="E3" s="1864"/>
      <c r="F3" s="1865"/>
      <c r="G3" s="1852">
        <v>2010</v>
      </c>
      <c r="H3" s="1853"/>
    </row>
    <row r="4" spans="1:8" s="1505" customFormat="1" ht="29.25" customHeight="1">
      <c r="A4" s="1863"/>
      <c r="B4" s="759" t="s">
        <v>1331</v>
      </c>
      <c r="C4" s="759" t="s">
        <v>1332</v>
      </c>
      <c r="D4" s="759" t="s">
        <v>1333</v>
      </c>
      <c r="E4" s="759" t="s">
        <v>1334</v>
      </c>
      <c r="F4" s="759" t="s">
        <v>362</v>
      </c>
      <c r="G4" s="759" t="s">
        <v>1331</v>
      </c>
      <c r="H4" s="759" t="s">
        <v>1332</v>
      </c>
    </row>
    <row r="5" spans="1:8" s="1506" customFormat="1" ht="23.25" customHeight="1">
      <c r="A5" s="1854" t="s">
        <v>1335</v>
      </c>
      <c r="B5" s="1855"/>
      <c r="C5" s="1855"/>
      <c r="D5" s="1855"/>
      <c r="E5" s="1855"/>
      <c r="F5" s="1855"/>
      <c r="G5" s="1855"/>
      <c r="H5" s="1856"/>
    </row>
    <row r="6" spans="1:8" s="1505" customFormat="1" ht="21" customHeight="1">
      <c r="A6" s="1507" t="s">
        <v>1336</v>
      </c>
      <c r="B6" s="1508">
        <v>90</v>
      </c>
      <c r="C6" s="1509">
        <v>90.5</v>
      </c>
      <c r="D6" s="1509">
        <v>98.32</v>
      </c>
      <c r="E6" s="1509">
        <v>100.098</v>
      </c>
      <c r="F6" s="1509">
        <v>95.034</v>
      </c>
      <c r="G6" s="1508">
        <v>99.276</v>
      </c>
      <c r="H6" s="1510">
        <v>98.238</v>
      </c>
    </row>
    <row r="7" spans="1:8" s="1505" customFormat="1" ht="21" customHeight="1">
      <c r="A7" s="1511" t="s">
        <v>1337</v>
      </c>
      <c r="B7" s="1512">
        <v>118.6</v>
      </c>
      <c r="C7" s="1513">
        <v>110.4</v>
      </c>
      <c r="D7" s="1513">
        <v>107.401</v>
      </c>
      <c r="E7" s="1513">
        <v>113.281</v>
      </c>
      <c r="F7" s="1513">
        <v>112.257</v>
      </c>
      <c r="G7" s="1512">
        <v>93.036</v>
      </c>
      <c r="H7" s="1514">
        <v>87.579</v>
      </c>
    </row>
    <row r="8" spans="1:8" s="1505" customFormat="1" ht="21" customHeight="1">
      <c r="A8" s="1511" t="s">
        <v>1338</v>
      </c>
      <c r="B8" s="1512">
        <v>73.3</v>
      </c>
      <c r="C8" s="1513">
        <v>74.5</v>
      </c>
      <c r="D8" s="1513">
        <v>91.598</v>
      </c>
      <c r="E8" s="1513">
        <v>103.16</v>
      </c>
      <c r="F8" s="1513">
        <v>85.26</v>
      </c>
      <c r="G8" s="1512">
        <v>124.738</v>
      </c>
      <c r="H8" s="1514">
        <v>143.108</v>
      </c>
    </row>
    <row r="9" spans="1:8" s="1505" customFormat="1" ht="21" customHeight="1">
      <c r="A9" s="1511" t="s">
        <v>1339</v>
      </c>
      <c r="B9" s="1512">
        <v>68.2</v>
      </c>
      <c r="C9" s="1513">
        <v>72.7</v>
      </c>
      <c r="D9" s="1513">
        <v>72.278</v>
      </c>
      <c r="E9" s="1513">
        <v>66.672</v>
      </c>
      <c r="F9" s="1513">
        <v>70.8</v>
      </c>
      <c r="G9" s="1512">
        <v>104.918</v>
      </c>
      <c r="H9" s="1514">
        <v>120.479</v>
      </c>
    </row>
    <row r="10" spans="1:8" s="1505" customFormat="1" ht="21" customHeight="1">
      <c r="A10" s="1511" t="s">
        <v>1340</v>
      </c>
      <c r="B10" s="1512">
        <v>75.6</v>
      </c>
      <c r="C10" s="1513">
        <v>73.5</v>
      </c>
      <c r="D10" s="1513">
        <v>70.56</v>
      </c>
      <c r="E10" s="1513">
        <v>87.913</v>
      </c>
      <c r="F10" s="1513">
        <v>76.493</v>
      </c>
      <c r="G10" s="1512">
        <v>100.136</v>
      </c>
      <c r="H10" s="1514">
        <v>103.361</v>
      </c>
    </row>
    <row r="11" spans="1:8" s="1505" customFormat="1" ht="21" customHeight="1">
      <c r="A11" s="1511" t="s">
        <v>1341</v>
      </c>
      <c r="B11" s="1512">
        <v>98.1</v>
      </c>
      <c r="C11" s="1513">
        <v>91.2</v>
      </c>
      <c r="D11" s="1513">
        <v>97.743</v>
      </c>
      <c r="E11" s="1513">
        <v>100.776</v>
      </c>
      <c r="F11" s="1513">
        <v>96.845</v>
      </c>
      <c r="G11" s="1512">
        <v>94.149</v>
      </c>
      <c r="H11" s="1514">
        <v>99.845</v>
      </c>
    </row>
    <row r="12" spans="1:8" s="1505" customFormat="1" ht="21" customHeight="1">
      <c r="A12" s="1511" t="s">
        <v>1342</v>
      </c>
      <c r="B12" s="1512">
        <v>72.9</v>
      </c>
      <c r="C12" s="1513">
        <v>78.7</v>
      </c>
      <c r="D12" s="1513">
        <v>85.873</v>
      </c>
      <c r="E12" s="1513">
        <v>89.897</v>
      </c>
      <c r="F12" s="1513">
        <v>81.653</v>
      </c>
      <c r="G12" s="1512">
        <v>112.893</v>
      </c>
      <c r="H12" s="1514">
        <v>124.883</v>
      </c>
    </row>
    <row r="13" spans="1:8" s="1505" customFormat="1" ht="21" customHeight="1">
      <c r="A13" s="1511" t="s">
        <v>1343</v>
      </c>
      <c r="B13" s="1512">
        <v>99.7</v>
      </c>
      <c r="C13" s="1513">
        <v>98.4</v>
      </c>
      <c r="D13" s="1513">
        <v>99.826</v>
      </c>
      <c r="E13" s="1513">
        <v>97.758</v>
      </c>
      <c r="F13" s="1513">
        <v>98.861</v>
      </c>
      <c r="G13" s="1512">
        <v>95.435</v>
      </c>
      <c r="H13" s="1514">
        <v>97.483</v>
      </c>
    </row>
    <row r="14" spans="1:8" s="1505" customFormat="1" ht="21" customHeight="1">
      <c r="A14" s="1511" t="s">
        <v>1344</v>
      </c>
      <c r="B14" s="1512">
        <v>103.4</v>
      </c>
      <c r="C14" s="1513">
        <v>106.4</v>
      </c>
      <c r="D14" s="1513">
        <v>101.99</v>
      </c>
      <c r="E14" s="1513">
        <v>104.866</v>
      </c>
      <c r="F14" s="1513">
        <v>104.12</v>
      </c>
      <c r="G14" s="1512">
        <v>100.224</v>
      </c>
      <c r="H14" s="1514">
        <v>100.704</v>
      </c>
    </row>
    <row r="15" spans="1:8" s="1505" customFormat="1" ht="21" customHeight="1">
      <c r="A15" s="1515" t="s">
        <v>1858</v>
      </c>
      <c r="B15" s="1516">
        <v>84.7</v>
      </c>
      <c r="C15" s="1517">
        <v>85</v>
      </c>
      <c r="D15" s="1517">
        <v>90.033</v>
      </c>
      <c r="E15" s="1517">
        <v>90.448</v>
      </c>
      <c r="F15" s="1517">
        <v>87.764</v>
      </c>
      <c r="G15" s="1516">
        <v>103.502</v>
      </c>
      <c r="H15" s="1518">
        <v>111.616</v>
      </c>
    </row>
    <row r="16" spans="1:8" s="1505" customFormat="1" ht="23.25" customHeight="1">
      <c r="A16" s="1857" t="s">
        <v>1345</v>
      </c>
      <c r="B16" s="1858"/>
      <c r="C16" s="1858"/>
      <c r="D16" s="1858"/>
      <c r="E16" s="1858"/>
      <c r="F16" s="1858"/>
      <c r="G16" s="1858"/>
      <c r="H16" s="1859"/>
    </row>
    <row r="17" spans="1:8" s="1505" customFormat="1" ht="21" customHeight="1">
      <c r="A17" s="1511" t="s">
        <v>1336</v>
      </c>
      <c r="B17" s="1512">
        <v>99.3</v>
      </c>
      <c r="C17" s="1513">
        <v>99.3</v>
      </c>
      <c r="D17" s="1513">
        <v>94.898</v>
      </c>
      <c r="E17" s="1513">
        <v>94.949</v>
      </c>
      <c r="F17" s="1513">
        <v>97.011</v>
      </c>
      <c r="G17" s="1519">
        <v>94.157</v>
      </c>
      <c r="H17" s="1520">
        <v>97.143</v>
      </c>
    </row>
    <row r="18" spans="1:8" s="1505" customFormat="1" ht="21" customHeight="1">
      <c r="A18" s="1511" t="s">
        <v>1337</v>
      </c>
      <c r="B18" s="1512">
        <v>101.8</v>
      </c>
      <c r="C18" s="1513">
        <v>108.6</v>
      </c>
      <c r="D18" s="1513">
        <v>110.54</v>
      </c>
      <c r="E18" s="1513">
        <v>109.108</v>
      </c>
      <c r="F18" s="1513">
        <v>107.529</v>
      </c>
      <c r="G18" s="1512">
        <v>109.626</v>
      </c>
      <c r="H18" s="1514">
        <v>103.418</v>
      </c>
    </row>
    <row r="19" spans="1:8" s="1505" customFormat="1" ht="21" customHeight="1">
      <c r="A19" s="1511" t="s">
        <v>1338</v>
      </c>
      <c r="B19" s="1512">
        <v>67.7</v>
      </c>
      <c r="C19" s="1513">
        <v>68.1</v>
      </c>
      <c r="D19" s="1513">
        <v>82.072</v>
      </c>
      <c r="E19" s="1513">
        <v>95.355</v>
      </c>
      <c r="F19" s="1513">
        <v>77.742</v>
      </c>
      <c r="G19" s="1512">
        <v>110.363</v>
      </c>
      <c r="H19" s="1514">
        <v>143.851</v>
      </c>
    </row>
    <row r="20" spans="1:8" s="1505" customFormat="1" ht="21" customHeight="1">
      <c r="A20" s="1511" t="s">
        <v>1339</v>
      </c>
      <c r="B20" s="1512">
        <v>98.2</v>
      </c>
      <c r="C20" s="1513">
        <v>83.7</v>
      </c>
      <c r="D20" s="1513">
        <v>71.273</v>
      </c>
      <c r="E20" s="1513">
        <v>78.03</v>
      </c>
      <c r="F20" s="1513">
        <v>82.76</v>
      </c>
      <c r="G20" s="1512">
        <v>113.535</v>
      </c>
      <c r="H20" s="1514">
        <v>116.015</v>
      </c>
    </row>
    <row r="21" spans="1:8" s="1505" customFormat="1" ht="21" customHeight="1">
      <c r="A21" s="1511" t="s">
        <v>1340</v>
      </c>
      <c r="B21" s="1512">
        <v>79</v>
      </c>
      <c r="C21" s="1513">
        <v>74.2</v>
      </c>
      <c r="D21" s="1513">
        <v>81.166</v>
      </c>
      <c r="E21" s="1513">
        <v>80.553</v>
      </c>
      <c r="F21" s="1513">
        <v>78.508</v>
      </c>
      <c r="G21" s="1512">
        <v>101.476</v>
      </c>
      <c r="H21" s="1514">
        <v>105.543</v>
      </c>
    </row>
    <row r="22" spans="1:8" s="1505" customFormat="1" ht="21" customHeight="1">
      <c r="A22" s="1511" t="s">
        <v>1341</v>
      </c>
      <c r="B22" s="1512">
        <v>94.6</v>
      </c>
      <c r="C22" s="1513">
        <v>84.7</v>
      </c>
      <c r="D22" s="1513">
        <v>85.519</v>
      </c>
      <c r="E22" s="1513">
        <v>86.617</v>
      </c>
      <c r="F22" s="1513">
        <v>88.584</v>
      </c>
      <c r="G22" s="1512">
        <v>101.739</v>
      </c>
      <c r="H22" s="1514">
        <v>102.603</v>
      </c>
    </row>
    <row r="23" spans="1:8" s="1505" customFormat="1" ht="21" customHeight="1">
      <c r="A23" s="1511" t="s">
        <v>1342</v>
      </c>
      <c r="B23" s="1512">
        <v>87</v>
      </c>
      <c r="C23" s="1513">
        <v>84.7</v>
      </c>
      <c r="D23" s="1513">
        <v>86.352</v>
      </c>
      <c r="E23" s="1513">
        <v>86.497</v>
      </c>
      <c r="F23" s="1513">
        <v>86.146</v>
      </c>
      <c r="G23" s="1512">
        <v>97.3</v>
      </c>
      <c r="H23" s="1514">
        <v>105.854</v>
      </c>
    </row>
    <row r="24" spans="1:8" s="1505" customFormat="1" ht="21" customHeight="1">
      <c r="A24" s="1511" t="s">
        <v>1343</v>
      </c>
      <c r="B24" s="1512">
        <v>102.2</v>
      </c>
      <c r="C24" s="1513">
        <v>99.2</v>
      </c>
      <c r="D24" s="1513">
        <v>94.661</v>
      </c>
      <c r="E24" s="1513">
        <v>89.589</v>
      </c>
      <c r="F24" s="1513">
        <v>96.153</v>
      </c>
      <c r="G24" s="1512">
        <v>98.31</v>
      </c>
      <c r="H24" s="1514">
        <v>92.51</v>
      </c>
    </row>
    <row r="25" spans="1:8" s="1505" customFormat="1" ht="21" customHeight="1">
      <c r="A25" s="1511" t="s">
        <v>1344</v>
      </c>
      <c r="B25" s="1512">
        <v>102.3</v>
      </c>
      <c r="C25" s="1513">
        <v>105</v>
      </c>
      <c r="D25" s="1513">
        <v>96.966</v>
      </c>
      <c r="E25" s="1513">
        <v>96.199</v>
      </c>
      <c r="F25" s="1513">
        <v>99.945</v>
      </c>
      <c r="G25" s="1512">
        <v>96.681</v>
      </c>
      <c r="H25" s="1514">
        <v>90.463</v>
      </c>
    </row>
    <row r="26" spans="1:8" s="1505" customFormat="1" ht="21" customHeight="1">
      <c r="A26" s="1521" t="s">
        <v>1858</v>
      </c>
      <c r="B26" s="1522">
        <v>94.3</v>
      </c>
      <c r="C26" s="1523">
        <v>90.3</v>
      </c>
      <c r="D26" s="1523">
        <v>88.508</v>
      </c>
      <c r="E26" s="1523">
        <v>89.243</v>
      </c>
      <c r="F26" s="1523">
        <v>90.511</v>
      </c>
      <c r="G26" s="1522">
        <v>100.569</v>
      </c>
      <c r="H26" s="1524">
        <v>103.818</v>
      </c>
    </row>
    <row r="27" spans="1:8" s="1525" customFormat="1" ht="25.5" customHeight="1">
      <c r="A27" s="1860" t="s">
        <v>1375</v>
      </c>
      <c r="B27" s="1861"/>
      <c r="C27" s="1861"/>
      <c r="D27" s="1861"/>
      <c r="E27" s="1861"/>
      <c r="F27" s="1861"/>
      <c r="G27" s="1861"/>
      <c r="H27" s="1861"/>
    </row>
    <row r="28" spans="1:2" s="1525" customFormat="1" ht="14.25" customHeight="1">
      <c r="A28" s="1414" t="s">
        <v>1363</v>
      </c>
      <c r="B28" s="1445"/>
    </row>
  </sheetData>
  <mergeCells count="6">
    <mergeCell ref="G3:H3"/>
    <mergeCell ref="A5:H5"/>
    <mergeCell ref="A16:H16"/>
    <mergeCell ref="A27:H27"/>
    <mergeCell ref="A3:A4"/>
    <mergeCell ref="B3:F3"/>
  </mergeCells>
  <printOptions/>
  <pageMargins left="0.7480314960629921" right="0.7480314960629921" top="0.7874015748031497" bottom="0.7874015748031497" header="0.5118110236220472" footer="0.5118110236220472"/>
  <pageSetup horizontalDpi="600" verticalDpi="600" orientation="landscape" paperSize="9" scale="75" r:id="rId1"/>
</worksheet>
</file>

<file path=xl/worksheets/sheet59.xml><?xml version="1.0" encoding="utf-8"?>
<worksheet xmlns="http://schemas.openxmlformats.org/spreadsheetml/2006/main" xmlns:r="http://schemas.openxmlformats.org/officeDocument/2006/relationships">
  <sheetPr codeName="Sheet14"/>
  <dimension ref="A1:P27"/>
  <sheetViews>
    <sheetView view="pageBreakPreview" zoomScaleSheetLayoutView="100" workbookViewId="0" topLeftCell="A1">
      <pane ySplit="6" topLeftCell="BM7" activePane="bottomLeft" state="frozen"/>
      <selection pane="topLeft" activeCell="A1" sqref="A1:H1"/>
      <selection pane="bottomLeft" activeCell="A2" sqref="A2"/>
    </sheetView>
  </sheetViews>
  <sheetFormatPr defaultColWidth="9.00390625" defaultRowHeight="12.75"/>
  <cols>
    <col min="1" max="1" width="5.375" style="1530" customWidth="1"/>
    <col min="2" max="2" width="12.00390625" style="1530" customWidth="1"/>
    <col min="3" max="3" width="12.75390625" style="1530" customWidth="1"/>
    <col min="4" max="4" width="16.75390625" style="1530" customWidth="1"/>
    <col min="5" max="5" width="11.25390625" style="1530" customWidth="1"/>
    <col min="6" max="6" width="14.25390625" style="1530" customWidth="1"/>
    <col min="7" max="7" width="3.00390625" style="1529" customWidth="1"/>
    <col min="8" max="16384" width="9.125" style="1530" customWidth="1"/>
  </cols>
  <sheetData>
    <row r="1" spans="1:6" ht="21" customHeight="1">
      <c r="A1" s="1527" t="s">
        <v>1346</v>
      </c>
      <c r="B1" s="1528"/>
      <c r="C1" s="1528"/>
      <c r="D1" s="1528"/>
      <c r="E1" s="1528"/>
      <c r="F1" s="1528"/>
    </row>
    <row r="2" spans="1:6" ht="11.25" customHeight="1">
      <c r="A2" s="1531"/>
      <c r="B2" s="1531"/>
      <c r="C2" s="1531"/>
      <c r="D2" s="1531"/>
      <c r="E2" s="1531"/>
      <c r="F2" s="1531"/>
    </row>
    <row r="3" spans="1:6" ht="19.5" customHeight="1">
      <c r="A3" s="1532"/>
      <c r="B3" s="1533"/>
      <c r="C3" s="1866" t="s">
        <v>1347</v>
      </c>
      <c r="D3" s="1867"/>
      <c r="E3" s="1868"/>
      <c r="F3" s="1869" t="s">
        <v>1348</v>
      </c>
    </row>
    <row r="4" spans="1:6" ht="12.75">
      <c r="A4" s="1534"/>
      <c r="B4" s="1535"/>
      <c r="C4" s="1876" t="s">
        <v>362</v>
      </c>
      <c r="D4" s="1877"/>
      <c r="E4" s="1878"/>
      <c r="F4" s="1870"/>
    </row>
    <row r="5" spans="1:6" ht="12.75">
      <c r="A5" s="1534"/>
      <c r="B5" s="1535"/>
      <c r="C5" s="1536"/>
      <c r="D5" s="1874" t="s">
        <v>1349</v>
      </c>
      <c r="E5" s="1872" t="s">
        <v>1350</v>
      </c>
      <c r="F5" s="1870"/>
    </row>
    <row r="6" spans="1:6" ht="12.75">
      <c r="A6" s="1537"/>
      <c r="B6" s="1538"/>
      <c r="C6" s="1539"/>
      <c r="D6" s="1875"/>
      <c r="E6" s="1873"/>
      <c r="F6" s="1871"/>
    </row>
    <row r="7" spans="1:6" ht="21" customHeight="1">
      <c r="A7" s="1540">
        <v>2009</v>
      </c>
      <c r="B7" s="1488" t="s">
        <v>1312</v>
      </c>
      <c r="C7" s="1541">
        <v>240782</v>
      </c>
      <c r="D7" s="1542">
        <v>41650</v>
      </c>
      <c r="E7" s="1543">
        <v>199132</v>
      </c>
      <c r="F7" s="1544">
        <v>6.5</v>
      </c>
    </row>
    <row r="8" spans="1:6" ht="12.75">
      <c r="A8" s="1540"/>
      <c r="B8" s="1488" t="s">
        <v>1313</v>
      </c>
      <c r="C8" s="1541">
        <v>247759</v>
      </c>
      <c r="D8" s="1542">
        <v>43526</v>
      </c>
      <c r="E8" s="1543">
        <v>204233</v>
      </c>
      <c r="F8" s="1544">
        <v>6.69</v>
      </c>
    </row>
    <row r="9" spans="1:6" ht="12.75">
      <c r="A9" s="1540"/>
      <c r="B9" s="1488" t="s">
        <v>1314</v>
      </c>
      <c r="C9" s="1541">
        <v>254899</v>
      </c>
      <c r="D9" s="1542">
        <v>46111</v>
      </c>
      <c r="E9" s="1543">
        <v>208788</v>
      </c>
      <c r="F9" s="1544">
        <v>6.88</v>
      </c>
    </row>
    <row r="10" spans="1:6" ht="12.75">
      <c r="A10" s="1540"/>
      <c r="B10" s="1488" t="s">
        <v>1315</v>
      </c>
      <c r="C10" s="1541">
        <v>260693</v>
      </c>
      <c r="D10" s="1542">
        <v>48247</v>
      </c>
      <c r="E10" s="1543">
        <v>212446</v>
      </c>
      <c r="F10" s="1544">
        <v>7.04</v>
      </c>
    </row>
    <row r="11" spans="1:6" ht="12.75">
      <c r="A11" s="1540"/>
      <c r="B11" s="1488" t="s">
        <v>1316</v>
      </c>
      <c r="C11" s="1541">
        <v>262097</v>
      </c>
      <c r="D11" s="1542">
        <v>48046</v>
      </c>
      <c r="E11" s="1543">
        <v>214051</v>
      </c>
      <c r="F11" s="1544">
        <v>7.08</v>
      </c>
    </row>
    <row r="12" spans="1:6" ht="12.75">
      <c r="A12" s="1540"/>
      <c r="B12" s="1488" t="s">
        <v>1317</v>
      </c>
      <c r="C12" s="1541">
        <v>270136</v>
      </c>
      <c r="D12" s="1542">
        <v>49080</v>
      </c>
      <c r="E12" s="1543">
        <v>221056</v>
      </c>
      <c r="F12" s="1544">
        <v>7.29</v>
      </c>
    </row>
    <row r="13" spans="1:6" ht="12.75">
      <c r="A13" s="1540"/>
      <c r="B13" s="1488" t="s">
        <v>1318</v>
      </c>
      <c r="C13" s="1541">
        <v>282211</v>
      </c>
      <c r="D13" s="1542">
        <v>52315</v>
      </c>
      <c r="E13" s="1543">
        <v>229896</v>
      </c>
      <c r="F13" s="1544">
        <v>7.62</v>
      </c>
    </row>
    <row r="14" spans="1:6" ht="12.75">
      <c r="A14" s="1540"/>
      <c r="B14" s="1488" t="s">
        <v>1319</v>
      </c>
      <c r="C14" s="1541">
        <v>291852</v>
      </c>
      <c r="D14" s="1542">
        <v>53760</v>
      </c>
      <c r="E14" s="1543">
        <v>238092</v>
      </c>
      <c r="F14" s="1544">
        <v>7.88</v>
      </c>
    </row>
    <row r="15" spans="1:6" ht="12.75">
      <c r="A15" s="1540"/>
      <c r="B15" s="1488" t="s">
        <v>1320</v>
      </c>
      <c r="C15" s="1541">
        <v>297515</v>
      </c>
      <c r="D15" s="1542">
        <v>54593</v>
      </c>
      <c r="E15" s="1543">
        <v>242922</v>
      </c>
      <c r="F15" s="1544">
        <v>8.03</v>
      </c>
    </row>
    <row r="16" spans="1:6" ht="12.75">
      <c r="A16" s="1540"/>
      <c r="B16" s="1488" t="s">
        <v>1321</v>
      </c>
      <c r="C16" s="1541">
        <v>304915</v>
      </c>
      <c r="D16" s="1542">
        <v>56637</v>
      </c>
      <c r="E16" s="1543">
        <v>248278</v>
      </c>
      <c r="F16" s="1544">
        <v>8.23</v>
      </c>
    </row>
    <row r="17" spans="1:6" ht="12.75">
      <c r="A17" s="1540"/>
      <c r="B17" s="1488" t="s">
        <v>1322</v>
      </c>
      <c r="C17" s="1541">
        <v>320758</v>
      </c>
      <c r="D17" s="1542">
        <v>59628</v>
      </c>
      <c r="E17" s="1543">
        <v>261130</v>
      </c>
      <c r="F17" s="1544">
        <v>8.66</v>
      </c>
    </row>
    <row r="18" spans="1:6" ht="12.75">
      <c r="A18" s="1540"/>
      <c r="B18" s="1488" t="s">
        <v>1323</v>
      </c>
      <c r="C18" s="1541">
        <v>338144</v>
      </c>
      <c r="D18" s="1542">
        <v>62422</v>
      </c>
      <c r="E18" s="1543">
        <v>275722</v>
      </c>
      <c r="F18" s="1544">
        <v>9.13</v>
      </c>
    </row>
    <row r="19" spans="1:16" ht="21" customHeight="1">
      <c r="A19" s="1540">
        <v>2010</v>
      </c>
      <c r="B19" s="1488" t="s">
        <v>1312</v>
      </c>
      <c r="C19" s="1541">
        <v>366887</v>
      </c>
      <c r="D19" s="1542">
        <v>67116</v>
      </c>
      <c r="E19" s="1543">
        <v>299771</v>
      </c>
      <c r="F19" s="1544">
        <v>9.9</v>
      </c>
      <c r="H19" s="1545"/>
      <c r="I19" s="1546"/>
      <c r="M19" s="1546"/>
      <c r="N19" s="1546"/>
      <c r="O19" s="1546"/>
      <c r="P19" s="1546"/>
    </row>
    <row r="20" spans="1:16" ht="12.75">
      <c r="A20" s="1540"/>
      <c r="B20" s="1488" t="s">
        <v>1313</v>
      </c>
      <c r="C20" s="1541">
        <v>380244</v>
      </c>
      <c r="D20" s="1542">
        <v>70447</v>
      </c>
      <c r="E20" s="1543">
        <v>309797</v>
      </c>
      <c r="F20" s="1544">
        <v>10.26</v>
      </c>
      <c r="H20" s="1545"/>
      <c r="I20" s="1546"/>
      <c r="M20" s="1546"/>
      <c r="N20" s="1546"/>
      <c r="O20" s="1546"/>
      <c r="P20" s="1546"/>
    </row>
    <row r="21" spans="1:16" ht="12.75">
      <c r="A21" s="1540"/>
      <c r="B21" s="1488" t="s">
        <v>1314</v>
      </c>
      <c r="C21" s="1541">
        <v>375607</v>
      </c>
      <c r="D21" s="1542">
        <v>70033</v>
      </c>
      <c r="E21" s="1543">
        <v>305574</v>
      </c>
      <c r="F21" s="1544">
        <v>10.14</v>
      </c>
      <c r="H21" s="1545"/>
      <c r="I21" s="1546"/>
      <c r="M21" s="1546"/>
      <c r="N21" s="1546"/>
      <c r="O21" s="1546"/>
      <c r="P21" s="1546"/>
    </row>
    <row r="22" spans="1:16" ht="12.75">
      <c r="A22" s="1540"/>
      <c r="B22" s="1488" t="s">
        <v>1315</v>
      </c>
      <c r="C22" s="1541">
        <v>368666</v>
      </c>
      <c r="D22" s="1542">
        <v>67583</v>
      </c>
      <c r="E22" s="1543">
        <v>301083</v>
      </c>
      <c r="F22" s="1544">
        <v>9.95</v>
      </c>
      <c r="H22" s="1545"/>
      <c r="I22" s="1546"/>
      <c r="M22" s="1546"/>
      <c r="N22" s="1546"/>
      <c r="O22" s="1546"/>
      <c r="P22" s="1546"/>
    </row>
    <row r="23" spans="1:16" ht="12.75">
      <c r="A23" s="1540"/>
      <c r="B23" s="1488" t="s">
        <v>1316</v>
      </c>
      <c r="C23" s="1541">
        <v>352968</v>
      </c>
      <c r="D23" s="1542">
        <v>62843</v>
      </c>
      <c r="E23" s="1543">
        <v>290125</v>
      </c>
      <c r="F23" s="1544">
        <v>9.53</v>
      </c>
      <c r="H23" s="1545"/>
      <c r="I23" s="1546"/>
      <c r="M23" s="1546"/>
      <c r="N23" s="1546"/>
      <c r="O23" s="1546"/>
      <c r="P23" s="1546"/>
    </row>
    <row r="24" spans="1:16" ht="12.75">
      <c r="A24" s="1540"/>
      <c r="B24" s="1488" t="s">
        <v>1317</v>
      </c>
      <c r="C24" s="1541">
        <v>343009</v>
      </c>
      <c r="D24" s="1542">
        <v>60577</v>
      </c>
      <c r="E24" s="1543">
        <v>282432</v>
      </c>
      <c r="F24" s="1544">
        <v>9.26</v>
      </c>
      <c r="H24" s="1545"/>
      <c r="I24" s="1546"/>
      <c r="M24" s="1546"/>
      <c r="N24" s="1546"/>
      <c r="O24" s="1546"/>
      <c r="P24" s="1546"/>
    </row>
    <row r="25" spans="1:16" ht="12.75">
      <c r="A25" s="1547"/>
      <c r="B25" s="1548"/>
      <c r="C25" s="1549"/>
      <c r="D25" s="1550"/>
      <c r="E25" s="1551"/>
      <c r="F25" s="1552"/>
      <c r="H25" s="1545"/>
      <c r="I25" s="1546"/>
      <c r="M25" s="1546"/>
      <c r="N25" s="1546"/>
      <c r="O25" s="1546"/>
      <c r="P25" s="1546"/>
    </row>
    <row r="26" spans="1:9" ht="12.75">
      <c r="A26" s="1553"/>
      <c r="B26" s="1554"/>
      <c r="C26" s="1541"/>
      <c r="D26" s="1542"/>
      <c r="E26" s="1543"/>
      <c r="F26" s="1555"/>
      <c r="H26" s="1545"/>
      <c r="I26" s="1546"/>
    </row>
    <row r="27" spans="1:9" ht="13.5">
      <c r="A27" s="1556" t="s">
        <v>1364</v>
      </c>
      <c r="B27" s="1554"/>
      <c r="C27" s="1541"/>
      <c r="D27" s="1542"/>
      <c r="E27" s="1543"/>
      <c r="F27" s="1555"/>
      <c r="H27" s="1545"/>
      <c r="I27" s="1546"/>
    </row>
  </sheetData>
  <mergeCells count="5">
    <mergeCell ref="C3:E3"/>
    <mergeCell ref="F3:F6"/>
    <mergeCell ref="E5:E6"/>
    <mergeCell ref="D5:D6"/>
    <mergeCell ref="C4:E4"/>
  </mergeCells>
  <printOptions horizontalCentered="1"/>
  <pageMargins left="0.35433070866141736" right="0.35433070866141736" top="0.5905511811023623" bottom="0.3937007874015748" header="0.31496062992125984" footer="0.15748031496062992"/>
  <pageSetup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dimension ref="A1:AF343"/>
  <sheetViews>
    <sheetView view="pageBreakPreview" zoomScaleSheetLayoutView="100" workbookViewId="0" topLeftCell="A1">
      <selection activeCell="A2" sqref="A2"/>
    </sheetView>
  </sheetViews>
  <sheetFormatPr defaultColWidth="9.00390625" defaultRowHeight="15" customHeight="1"/>
  <cols>
    <col min="1" max="1" width="44.75390625" style="47" customWidth="1"/>
    <col min="2" max="2" width="9.875" style="6" customWidth="1"/>
    <col min="3" max="7" width="9.875" style="47" customWidth="1"/>
    <col min="8" max="16384" width="9.125" style="47" customWidth="1"/>
  </cols>
  <sheetData>
    <row r="1" spans="1:7" ht="21" customHeight="1">
      <c r="A1" s="8" t="s">
        <v>258</v>
      </c>
      <c r="B1" s="8"/>
      <c r="C1" s="8"/>
      <c r="D1" s="8"/>
      <c r="E1" s="8"/>
      <c r="F1" s="8"/>
      <c r="G1" s="8"/>
    </row>
    <row r="2" spans="1:7" ht="11.25" customHeight="1">
      <c r="A2" s="131"/>
      <c r="B2" s="132"/>
      <c r="C2" s="133"/>
      <c r="D2" s="133"/>
      <c r="E2" s="133"/>
      <c r="F2" s="133"/>
      <c r="G2" s="133" t="s">
        <v>830</v>
      </c>
    </row>
    <row r="3" spans="1:7" s="3" customFormat="1" ht="19.5" customHeight="1">
      <c r="A3" s="10"/>
      <c r="B3" s="5">
        <v>39903</v>
      </c>
      <c r="C3" s="5">
        <v>39994</v>
      </c>
      <c r="D3" s="5">
        <v>40086</v>
      </c>
      <c r="E3" s="5">
        <v>40178</v>
      </c>
      <c r="F3" s="5">
        <v>40268</v>
      </c>
      <c r="G3" s="5">
        <v>40359</v>
      </c>
    </row>
    <row r="4" spans="1:32" ht="6" customHeight="1">
      <c r="A4" s="265"/>
      <c r="B4" s="266"/>
      <c r="C4" s="266"/>
      <c r="D4" s="266"/>
      <c r="E4" s="266"/>
      <c r="F4" s="266"/>
      <c r="G4" s="267"/>
      <c r="H4" s="3"/>
      <c r="I4" s="3"/>
      <c r="J4" s="3"/>
      <c r="K4" s="3"/>
      <c r="L4" s="3"/>
      <c r="M4" s="3"/>
      <c r="N4" s="3"/>
      <c r="O4" s="3"/>
      <c r="P4" s="3"/>
      <c r="Q4" s="3"/>
      <c r="R4" s="3"/>
      <c r="S4" s="3"/>
      <c r="T4" s="3"/>
      <c r="U4" s="3"/>
      <c r="V4" s="3"/>
      <c r="W4" s="3"/>
      <c r="X4" s="3"/>
      <c r="Y4" s="3"/>
      <c r="Z4" s="3"/>
      <c r="AA4" s="3"/>
      <c r="AB4" s="3"/>
      <c r="AC4" s="3"/>
      <c r="AD4" s="3"/>
      <c r="AE4" s="3"/>
      <c r="AF4" s="3"/>
    </row>
    <row r="5" spans="1:32" s="49" customFormat="1" ht="12.75">
      <c r="A5" s="102" t="s">
        <v>782</v>
      </c>
      <c r="B5" s="12">
        <v>1.46966</v>
      </c>
      <c r="C5" s="12">
        <v>1.38378</v>
      </c>
      <c r="D5" s="12">
        <v>1.33568</v>
      </c>
      <c r="E5" s="12">
        <v>1.36409</v>
      </c>
      <c r="F5" s="12">
        <v>1.45102</v>
      </c>
      <c r="G5" s="13">
        <v>1.59386</v>
      </c>
      <c r="H5" s="6"/>
      <c r="I5" s="6"/>
      <c r="J5" s="6"/>
      <c r="K5" s="6"/>
      <c r="L5" s="6"/>
      <c r="M5" s="6"/>
      <c r="N5" s="6"/>
      <c r="O5" s="6"/>
      <c r="P5" s="6"/>
      <c r="Q5" s="6"/>
      <c r="R5" s="6"/>
      <c r="S5" s="6"/>
      <c r="T5" s="6"/>
      <c r="U5" s="6"/>
      <c r="V5" s="6"/>
      <c r="W5" s="6"/>
      <c r="X5" s="6"/>
      <c r="Y5" s="6"/>
      <c r="Z5" s="6"/>
      <c r="AA5" s="6"/>
      <c r="AB5" s="6"/>
      <c r="AC5" s="6"/>
      <c r="AD5" s="6"/>
      <c r="AE5" s="6"/>
      <c r="AF5" s="6"/>
    </row>
    <row r="6" spans="1:7" s="49" customFormat="1" ht="12.75">
      <c r="A6" s="14" t="s">
        <v>783</v>
      </c>
      <c r="B6" s="12">
        <v>1.95583</v>
      </c>
      <c r="C6" s="12">
        <v>1.95583</v>
      </c>
      <c r="D6" s="12">
        <v>1.95583</v>
      </c>
      <c r="E6" s="12">
        <v>1.95583</v>
      </c>
      <c r="F6" s="12">
        <v>1.95583</v>
      </c>
      <c r="G6" s="13">
        <v>1.95583</v>
      </c>
    </row>
    <row r="7" spans="1:7" s="49" customFormat="1" ht="12.75" customHeight="1">
      <c r="A7" s="11" t="s">
        <v>784</v>
      </c>
      <c r="B7" s="15">
        <v>0</v>
      </c>
      <c r="C7" s="15">
        <v>0</v>
      </c>
      <c r="D7" s="15">
        <v>0</v>
      </c>
      <c r="E7" s="15">
        <v>0</v>
      </c>
      <c r="F7" s="15">
        <v>0</v>
      </c>
      <c r="G7" s="16">
        <v>0</v>
      </c>
    </row>
    <row r="8" spans="1:7" s="49" customFormat="1" ht="12.75" customHeight="1">
      <c r="A8" s="17" t="s">
        <v>785</v>
      </c>
      <c r="B8" s="18">
        <v>13256766</v>
      </c>
      <c r="C8" s="18">
        <v>13600199</v>
      </c>
      <c r="D8" s="18">
        <v>13995308</v>
      </c>
      <c r="E8" s="18">
        <v>14710749</v>
      </c>
      <c r="F8" s="18">
        <v>14832384</v>
      </c>
      <c r="G8" s="19">
        <v>14939191</v>
      </c>
    </row>
    <row r="9" spans="1:7" s="49" customFormat="1" ht="12.75" customHeight="1">
      <c r="A9" s="20" t="s">
        <v>335</v>
      </c>
      <c r="B9" s="21">
        <v>30585465</v>
      </c>
      <c r="C9" s="21">
        <v>30921468</v>
      </c>
      <c r="D9" s="21">
        <v>31911755</v>
      </c>
      <c r="E9" s="21">
        <v>33309249</v>
      </c>
      <c r="F9" s="21">
        <v>32401884</v>
      </c>
      <c r="G9" s="22">
        <v>31510827</v>
      </c>
    </row>
    <row r="10" spans="1:7" s="49" customFormat="1" ht="12.75" customHeight="1">
      <c r="A10" s="23" t="s">
        <v>786</v>
      </c>
      <c r="B10" s="21">
        <v>552301</v>
      </c>
      <c r="C10" s="21">
        <v>644872</v>
      </c>
      <c r="D10" s="21">
        <v>660024</v>
      </c>
      <c r="E10" s="21">
        <v>698443</v>
      </c>
      <c r="F10" s="21">
        <v>657522</v>
      </c>
      <c r="G10" s="22">
        <v>689527</v>
      </c>
    </row>
    <row r="11" spans="1:7" s="49" customFormat="1" ht="12.75" customHeight="1">
      <c r="A11" s="24" t="s">
        <v>787</v>
      </c>
      <c r="B11" s="21">
        <v>423743</v>
      </c>
      <c r="C11" s="21">
        <v>511010</v>
      </c>
      <c r="D11" s="21">
        <v>539891</v>
      </c>
      <c r="E11" s="21">
        <v>579495</v>
      </c>
      <c r="F11" s="21">
        <v>540568</v>
      </c>
      <c r="G11" s="22">
        <v>540706</v>
      </c>
    </row>
    <row r="12" spans="1:7" s="49" customFormat="1" ht="12.75" customHeight="1">
      <c r="A12" s="23" t="s">
        <v>788</v>
      </c>
      <c r="B12" s="21">
        <v>8450078</v>
      </c>
      <c r="C12" s="21">
        <v>7939019</v>
      </c>
      <c r="D12" s="21">
        <v>7912009</v>
      </c>
      <c r="E12" s="21">
        <v>8615945</v>
      </c>
      <c r="F12" s="21">
        <v>8975133</v>
      </c>
      <c r="G12" s="22">
        <v>9014189</v>
      </c>
    </row>
    <row r="13" spans="1:7" s="49" customFormat="1" ht="12.75" customHeight="1">
      <c r="A13" s="24" t="s">
        <v>789</v>
      </c>
      <c r="B13" s="21">
        <v>269300</v>
      </c>
      <c r="C13" s="21">
        <v>246853</v>
      </c>
      <c r="D13" s="21">
        <v>312292</v>
      </c>
      <c r="E13" s="21">
        <v>225180</v>
      </c>
      <c r="F13" s="21">
        <v>351335</v>
      </c>
      <c r="G13" s="22">
        <v>169028</v>
      </c>
    </row>
    <row r="14" spans="1:7" s="49" customFormat="1" ht="12.75" customHeight="1">
      <c r="A14" s="24" t="s">
        <v>790</v>
      </c>
      <c r="B14" s="21">
        <v>8180778</v>
      </c>
      <c r="C14" s="21">
        <v>7692166</v>
      </c>
      <c r="D14" s="21">
        <v>7599717</v>
      </c>
      <c r="E14" s="21">
        <v>8390765</v>
      </c>
      <c r="F14" s="21">
        <v>8623798</v>
      </c>
      <c r="G14" s="22">
        <v>8845161</v>
      </c>
    </row>
    <row r="15" spans="1:7" s="49" customFormat="1" ht="12.75" customHeight="1">
      <c r="A15" s="25" t="s">
        <v>787</v>
      </c>
      <c r="B15" s="21">
        <v>7406096</v>
      </c>
      <c r="C15" s="21">
        <v>6750977</v>
      </c>
      <c r="D15" s="21">
        <v>6694513</v>
      </c>
      <c r="E15" s="21">
        <v>7225370</v>
      </c>
      <c r="F15" s="21">
        <v>7489373</v>
      </c>
      <c r="G15" s="22">
        <v>7708599</v>
      </c>
    </row>
    <row r="16" spans="1:7" s="49" customFormat="1" ht="12.75" customHeight="1">
      <c r="A16" s="23" t="s">
        <v>701</v>
      </c>
      <c r="B16" s="21">
        <v>212</v>
      </c>
      <c r="C16" s="21">
        <v>210</v>
      </c>
      <c r="D16" s="21">
        <v>147</v>
      </c>
      <c r="E16" s="21">
        <v>147</v>
      </c>
      <c r="F16" s="21">
        <v>147</v>
      </c>
      <c r="G16" s="22">
        <v>142</v>
      </c>
    </row>
    <row r="17" spans="1:7" s="49" customFormat="1" ht="12.75" customHeight="1">
      <c r="A17" s="24" t="s">
        <v>789</v>
      </c>
      <c r="B17" s="21">
        <v>212</v>
      </c>
      <c r="C17" s="21">
        <v>210</v>
      </c>
      <c r="D17" s="21">
        <v>147</v>
      </c>
      <c r="E17" s="21">
        <v>147</v>
      </c>
      <c r="F17" s="21">
        <v>147</v>
      </c>
      <c r="G17" s="22">
        <v>142</v>
      </c>
    </row>
    <row r="18" spans="1:7" s="49" customFormat="1" ht="12.75" customHeight="1">
      <c r="A18" s="24" t="s">
        <v>790</v>
      </c>
      <c r="B18" s="21">
        <v>0</v>
      </c>
      <c r="C18" s="21">
        <v>0</v>
      </c>
      <c r="D18" s="21">
        <v>0</v>
      </c>
      <c r="E18" s="21">
        <v>0</v>
      </c>
      <c r="F18" s="21">
        <v>0</v>
      </c>
      <c r="G18" s="22">
        <v>0</v>
      </c>
    </row>
    <row r="19" spans="1:7" s="49" customFormat="1" ht="12.75" customHeight="1">
      <c r="A19" s="25" t="s">
        <v>787</v>
      </c>
      <c r="B19" s="21">
        <v>0</v>
      </c>
      <c r="C19" s="21">
        <v>0</v>
      </c>
      <c r="D19" s="21">
        <v>0</v>
      </c>
      <c r="E19" s="21">
        <v>0</v>
      </c>
      <c r="F19" s="21">
        <v>0</v>
      </c>
      <c r="G19" s="22">
        <v>0</v>
      </c>
    </row>
    <row r="20" spans="1:7" s="49" customFormat="1" ht="12.75" customHeight="1">
      <c r="A20" s="23" t="s">
        <v>700</v>
      </c>
      <c r="B20" s="21">
        <v>615713</v>
      </c>
      <c r="C20" s="21">
        <v>586553</v>
      </c>
      <c r="D20" s="21">
        <v>587164</v>
      </c>
      <c r="E20" s="21">
        <v>587297</v>
      </c>
      <c r="F20" s="21">
        <v>591208</v>
      </c>
      <c r="G20" s="22">
        <v>616675</v>
      </c>
    </row>
    <row r="21" spans="1:7" s="49" customFormat="1" ht="12.75" customHeight="1">
      <c r="A21" s="24" t="s">
        <v>789</v>
      </c>
      <c r="B21" s="21">
        <v>50255</v>
      </c>
      <c r="C21" s="21">
        <v>51844</v>
      </c>
      <c r="D21" s="21">
        <v>38954</v>
      </c>
      <c r="E21" s="21">
        <v>39939</v>
      </c>
      <c r="F21" s="21">
        <v>43111</v>
      </c>
      <c r="G21" s="22">
        <v>64576</v>
      </c>
    </row>
    <row r="22" spans="1:7" s="49" customFormat="1" ht="12.75" customHeight="1">
      <c r="A22" s="24" t="s">
        <v>790</v>
      </c>
      <c r="B22" s="21">
        <v>565458</v>
      </c>
      <c r="C22" s="21">
        <v>534709</v>
      </c>
      <c r="D22" s="21">
        <v>548210</v>
      </c>
      <c r="E22" s="21">
        <v>547358</v>
      </c>
      <c r="F22" s="21">
        <v>548097</v>
      </c>
      <c r="G22" s="22">
        <v>552099</v>
      </c>
    </row>
    <row r="23" spans="1:7" s="49" customFormat="1" ht="12.75" customHeight="1">
      <c r="A23" s="25" t="s">
        <v>787</v>
      </c>
      <c r="B23" s="21">
        <v>431563</v>
      </c>
      <c r="C23" s="21">
        <v>410768</v>
      </c>
      <c r="D23" s="21">
        <v>438954</v>
      </c>
      <c r="E23" s="21">
        <v>430490</v>
      </c>
      <c r="F23" s="21">
        <v>429507</v>
      </c>
      <c r="G23" s="22">
        <v>419416</v>
      </c>
    </row>
    <row r="24" spans="1:7" s="49" customFormat="1" ht="12.75" customHeight="1">
      <c r="A24" s="23" t="s">
        <v>702</v>
      </c>
      <c r="B24" s="21">
        <v>18692571</v>
      </c>
      <c r="C24" s="21">
        <v>19582517</v>
      </c>
      <c r="D24" s="21">
        <v>19398850</v>
      </c>
      <c r="E24" s="21">
        <v>19860829</v>
      </c>
      <c r="F24" s="21">
        <v>18468337</v>
      </c>
      <c r="G24" s="22">
        <v>16908348</v>
      </c>
    </row>
    <row r="25" spans="1:7" s="49" customFormat="1" ht="12.75" customHeight="1">
      <c r="A25" s="24" t="s">
        <v>789</v>
      </c>
      <c r="B25" s="21">
        <v>624961</v>
      </c>
      <c r="C25" s="21">
        <v>633722</v>
      </c>
      <c r="D25" s="21">
        <v>619881</v>
      </c>
      <c r="E25" s="21">
        <v>401895</v>
      </c>
      <c r="F25" s="21">
        <v>369047</v>
      </c>
      <c r="G25" s="22">
        <v>329910</v>
      </c>
    </row>
    <row r="26" spans="1:7" s="49" customFormat="1" ht="12.75" customHeight="1">
      <c r="A26" s="24" t="s">
        <v>790</v>
      </c>
      <c r="B26" s="21">
        <v>18067610</v>
      </c>
      <c r="C26" s="21">
        <v>18948795</v>
      </c>
      <c r="D26" s="21">
        <v>18778969</v>
      </c>
      <c r="E26" s="21">
        <v>19458934</v>
      </c>
      <c r="F26" s="21">
        <v>18099290</v>
      </c>
      <c r="G26" s="22">
        <v>16578438</v>
      </c>
    </row>
    <row r="27" spans="1:7" s="49" customFormat="1" ht="12.75" customHeight="1">
      <c r="A27" s="25" t="s">
        <v>787</v>
      </c>
      <c r="B27" s="21">
        <v>17748856</v>
      </c>
      <c r="C27" s="21">
        <v>18785051</v>
      </c>
      <c r="D27" s="21">
        <v>18593155</v>
      </c>
      <c r="E27" s="21">
        <v>19367689</v>
      </c>
      <c r="F27" s="21">
        <v>17906792</v>
      </c>
      <c r="G27" s="22">
        <v>16478173</v>
      </c>
    </row>
    <row r="28" spans="1:7" s="49" customFormat="1" ht="12.75" customHeight="1">
      <c r="A28" s="23" t="s">
        <v>703</v>
      </c>
      <c r="B28" s="21">
        <v>96714</v>
      </c>
      <c r="C28" s="21">
        <v>98793</v>
      </c>
      <c r="D28" s="21">
        <v>99089</v>
      </c>
      <c r="E28" s="21">
        <v>99636</v>
      </c>
      <c r="F28" s="21">
        <v>100765</v>
      </c>
      <c r="G28" s="22">
        <v>112276</v>
      </c>
    </row>
    <row r="29" spans="1:7" s="49" customFormat="1" ht="12.75" customHeight="1">
      <c r="A29" s="24" t="s">
        <v>789</v>
      </c>
      <c r="B29" s="21">
        <v>0</v>
      </c>
      <c r="C29" s="21">
        <v>0</v>
      </c>
      <c r="D29" s="21">
        <v>0</v>
      </c>
      <c r="E29" s="21">
        <v>0</v>
      </c>
      <c r="F29" s="21">
        <v>0</v>
      </c>
      <c r="G29" s="22">
        <v>0</v>
      </c>
    </row>
    <row r="30" spans="1:7" s="49" customFormat="1" ht="12.75" customHeight="1">
      <c r="A30" s="24" t="s">
        <v>790</v>
      </c>
      <c r="B30" s="21">
        <v>96714</v>
      </c>
      <c r="C30" s="21">
        <v>98793</v>
      </c>
      <c r="D30" s="21">
        <v>99089</v>
      </c>
      <c r="E30" s="21">
        <v>99636</v>
      </c>
      <c r="F30" s="21">
        <v>100765</v>
      </c>
      <c r="G30" s="22">
        <v>112276</v>
      </c>
    </row>
    <row r="31" spans="1:7" s="49" customFormat="1" ht="12.75" customHeight="1">
      <c r="A31" s="25" t="s">
        <v>787</v>
      </c>
      <c r="B31" s="21">
        <v>71970</v>
      </c>
      <c r="C31" s="21">
        <v>74052</v>
      </c>
      <c r="D31" s="21">
        <v>72418</v>
      </c>
      <c r="E31" s="21">
        <v>72422</v>
      </c>
      <c r="F31" s="21">
        <v>72427</v>
      </c>
      <c r="G31" s="22">
        <v>72428</v>
      </c>
    </row>
    <row r="32" spans="1:7" s="49" customFormat="1" ht="12.75" customHeight="1">
      <c r="A32" s="26" t="s">
        <v>259</v>
      </c>
      <c r="B32" s="21">
        <v>1817032</v>
      </c>
      <c r="C32" s="21">
        <v>1753978</v>
      </c>
      <c r="D32" s="21">
        <v>3085370</v>
      </c>
      <c r="E32" s="21">
        <v>3282399</v>
      </c>
      <c r="F32" s="21">
        <v>3487272</v>
      </c>
      <c r="G32" s="22">
        <v>4055989</v>
      </c>
    </row>
    <row r="33" spans="1:7" s="49" customFormat="1" ht="12.75" customHeight="1">
      <c r="A33" s="23" t="s">
        <v>791</v>
      </c>
      <c r="B33" s="21">
        <v>360844</v>
      </c>
      <c r="C33" s="21">
        <v>315526</v>
      </c>
      <c r="D33" s="21">
        <v>169102</v>
      </c>
      <c r="E33" s="21">
        <v>164553</v>
      </c>
      <c r="F33" s="21">
        <v>121500</v>
      </c>
      <c r="G33" s="22">
        <v>113681</v>
      </c>
    </row>
    <row r="34" spans="1:7" s="49" customFormat="1" ht="12.75" customHeight="1">
      <c r="A34" s="24" t="s">
        <v>789</v>
      </c>
      <c r="B34" s="21">
        <v>0</v>
      </c>
      <c r="C34" s="21">
        <v>0</v>
      </c>
      <c r="D34" s="21">
        <v>0</v>
      </c>
      <c r="E34" s="21">
        <v>0</v>
      </c>
      <c r="F34" s="21">
        <v>0</v>
      </c>
      <c r="G34" s="22">
        <v>0</v>
      </c>
    </row>
    <row r="35" spans="1:7" s="49" customFormat="1" ht="12.75" customHeight="1">
      <c r="A35" s="24" t="s">
        <v>790</v>
      </c>
      <c r="B35" s="21">
        <v>360844</v>
      </c>
      <c r="C35" s="21">
        <v>315526</v>
      </c>
      <c r="D35" s="21">
        <v>169102</v>
      </c>
      <c r="E35" s="21">
        <v>164553</v>
      </c>
      <c r="F35" s="21">
        <v>121500</v>
      </c>
      <c r="G35" s="22">
        <v>113681</v>
      </c>
    </row>
    <row r="36" spans="1:7" s="49" customFormat="1" ht="12.75" customHeight="1">
      <c r="A36" s="25" t="s">
        <v>787</v>
      </c>
      <c r="B36" s="21">
        <v>358290</v>
      </c>
      <c r="C36" s="21">
        <v>311583</v>
      </c>
      <c r="D36" s="21">
        <v>163464</v>
      </c>
      <c r="E36" s="21">
        <v>163961</v>
      </c>
      <c r="F36" s="21">
        <v>120897</v>
      </c>
      <c r="G36" s="22">
        <v>113004</v>
      </c>
    </row>
    <row r="37" spans="1:7" s="49" customFormat="1" ht="12.75" customHeight="1">
      <c r="A37" s="20" t="s">
        <v>792</v>
      </c>
      <c r="B37" s="21">
        <v>17328699</v>
      </c>
      <c r="C37" s="21">
        <v>17321269</v>
      </c>
      <c r="D37" s="21">
        <v>17916447</v>
      </c>
      <c r="E37" s="21">
        <v>18598500</v>
      </c>
      <c r="F37" s="21">
        <v>17569500</v>
      </c>
      <c r="G37" s="22">
        <v>16571636</v>
      </c>
    </row>
    <row r="38" spans="1:7" s="49" customFormat="1" ht="12.75" customHeight="1">
      <c r="A38" s="23" t="s">
        <v>788</v>
      </c>
      <c r="B38" s="21">
        <v>16934774</v>
      </c>
      <c r="C38" s="21">
        <v>16857001</v>
      </c>
      <c r="D38" s="21">
        <v>16226574</v>
      </c>
      <c r="E38" s="21">
        <v>16791359</v>
      </c>
      <c r="F38" s="21">
        <v>15920505</v>
      </c>
      <c r="G38" s="22">
        <v>14893320</v>
      </c>
    </row>
    <row r="39" spans="1:7" s="49" customFormat="1" ht="12.75" customHeight="1">
      <c r="A39" s="24" t="s">
        <v>789</v>
      </c>
      <c r="B39" s="21">
        <v>2150689</v>
      </c>
      <c r="C39" s="21">
        <v>2065372</v>
      </c>
      <c r="D39" s="21">
        <v>1912233</v>
      </c>
      <c r="E39" s="21">
        <v>729943</v>
      </c>
      <c r="F39" s="21">
        <v>756326</v>
      </c>
      <c r="G39" s="22">
        <v>722190</v>
      </c>
    </row>
    <row r="40" spans="1:7" s="49" customFormat="1" ht="12.75" customHeight="1">
      <c r="A40" s="24" t="s">
        <v>790</v>
      </c>
      <c r="B40" s="21">
        <v>14784085</v>
      </c>
      <c r="C40" s="21">
        <v>14791629</v>
      </c>
      <c r="D40" s="21">
        <v>14314341</v>
      </c>
      <c r="E40" s="21">
        <v>16061416</v>
      </c>
      <c r="F40" s="21">
        <v>15164179</v>
      </c>
      <c r="G40" s="22">
        <v>14171130</v>
      </c>
    </row>
    <row r="41" spans="1:7" s="49" customFormat="1" ht="12.75" customHeight="1">
      <c r="A41" s="25" t="s">
        <v>787</v>
      </c>
      <c r="B41" s="21">
        <v>14309032</v>
      </c>
      <c r="C41" s="21">
        <v>14352946</v>
      </c>
      <c r="D41" s="21">
        <v>13914478</v>
      </c>
      <c r="E41" s="21">
        <v>15619421</v>
      </c>
      <c r="F41" s="21">
        <v>14752514</v>
      </c>
      <c r="G41" s="22">
        <v>13711867</v>
      </c>
    </row>
    <row r="42" spans="1:7" s="49" customFormat="1" ht="12.75" customHeight="1">
      <c r="A42" s="23" t="s">
        <v>701</v>
      </c>
      <c r="B42" s="21">
        <v>309447</v>
      </c>
      <c r="C42" s="21">
        <v>379967</v>
      </c>
      <c r="D42" s="21">
        <v>312408</v>
      </c>
      <c r="E42" s="21">
        <v>423779</v>
      </c>
      <c r="F42" s="21">
        <v>216915</v>
      </c>
      <c r="G42" s="22">
        <v>141861</v>
      </c>
    </row>
    <row r="43" spans="1:7" s="49" customFormat="1" ht="12.75" customHeight="1">
      <c r="A43" s="24" t="s">
        <v>789</v>
      </c>
      <c r="B43" s="21">
        <v>0</v>
      </c>
      <c r="C43" s="21">
        <v>0</v>
      </c>
      <c r="D43" s="21">
        <v>0</v>
      </c>
      <c r="E43" s="21">
        <v>0</v>
      </c>
      <c r="F43" s="21">
        <v>0</v>
      </c>
      <c r="G43" s="22">
        <v>0</v>
      </c>
    </row>
    <row r="44" spans="1:7" s="49" customFormat="1" ht="12.75" customHeight="1">
      <c r="A44" s="24" t="s">
        <v>790</v>
      </c>
      <c r="B44" s="21">
        <v>309447</v>
      </c>
      <c r="C44" s="21">
        <v>379967</v>
      </c>
      <c r="D44" s="21">
        <v>312408</v>
      </c>
      <c r="E44" s="21">
        <v>423779</v>
      </c>
      <c r="F44" s="21">
        <v>216915</v>
      </c>
      <c r="G44" s="22">
        <v>141861</v>
      </c>
    </row>
    <row r="45" spans="1:7" s="49" customFormat="1" ht="12.75" customHeight="1">
      <c r="A45" s="25" t="s">
        <v>787</v>
      </c>
      <c r="B45" s="21">
        <v>308198</v>
      </c>
      <c r="C45" s="21">
        <v>372218</v>
      </c>
      <c r="D45" s="21">
        <v>297983</v>
      </c>
      <c r="E45" s="21">
        <v>410138</v>
      </c>
      <c r="F45" s="21">
        <v>188516</v>
      </c>
      <c r="G45" s="22">
        <v>102482</v>
      </c>
    </row>
    <row r="46" spans="1:7" s="49" customFormat="1" ht="12.75" customHeight="1">
      <c r="A46" s="26" t="s">
        <v>260</v>
      </c>
      <c r="B46" s="21">
        <v>0</v>
      </c>
      <c r="C46" s="21">
        <v>0</v>
      </c>
      <c r="D46" s="21">
        <v>0</v>
      </c>
      <c r="E46" s="21">
        <v>0</v>
      </c>
      <c r="F46" s="21">
        <v>0</v>
      </c>
      <c r="G46" s="22">
        <v>0</v>
      </c>
    </row>
    <row r="47" spans="1:7" s="49" customFormat="1" ht="12.75" customHeight="1">
      <c r="A47" s="26" t="s">
        <v>261</v>
      </c>
      <c r="B47" s="21">
        <v>84478</v>
      </c>
      <c r="C47" s="21">
        <v>84301</v>
      </c>
      <c r="D47" s="21">
        <v>84718</v>
      </c>
      <c r="E47" s="21">
        <v>81246</v>
      </c>
      <c r="F47" s="21">
        <v>85794</v>
      </c>
      <c r="G47" s="22">
        <v>95926</v>
      </c>
    </row>
    <row r="48" spans="1:7" s="49" customFormat="1" ht="12.75" customHeight="1">
      <c r="A48" s="24" t="s">
        <v>789</v>
      </c>
      <c r="B48" s="21">
        <v>5509</v>
      </c>
      <c r="C48" s="21">
        <v>5529</v>
      </c>
      <c r="D48" s="21">
        <v>5975</v>
      </c>
      <c r="E48" s="21">
        <v>3829</v>
      </c>
      <c r="F48" s="21">
        <v>8354</v>
      </c>
      <c r="G48" s="22">
        <v>18461</v>
      </c>
    </row>
    <row r="49" spans="1:7" s="49" customFormat="1" ht="12.75" customHeight="1">
      <c r="A49" s="24" t="s">
        <v>790</v>
      </c>
      <c r="B49" s="21">
        <v>78969</v>
      </c>
      <c r="C49" s="21">
        <v>78772</v>
      </c>
      <c r="D49" s="21">
        <v>78743</v>
      </c>
      <c r="E49" s="21">
        <v>77417</v>
      </c>
      <c r="F49" s="21">
        <v>77440</v>
      </c>
      <c r="G49" s="22">
        <v>77465</v>
      </c>
    </row>
    <row r="50" spans="1:7" s="49" customFormat="1" ht="12.75" customHeight="1">
      <c r="A50" s="24" t="s">
        <v>787</v>
      </c>
      <c r="B50" s="21">
        <v>78969</v>
      </c>
      <c r="C50" s="21">
        <v>78772</v>
      </c>
      <c r="D50" s="21">
        <v>78743</v>
      </c>
      <c r="E50" s="21">
        <v>77417</v>
      </c>
      <c r="F50" s="21">
        <v>77440</v>
      </c>
      <c r="G50" s="22">
        <v>77465</v>
      </c>
    </row>
    <row r="51" spans="1:7" s="49" customFormat="1" ht="12.75" customHeight="1">
      <c r="A51" s="23" t="s">
        <v>793</v>
      </c>
      <c r="B51" s="21">
        <v>0</v>
      </c>
      <c r="C51" s="21">
        <v>0</v>
      </c>
      <c r="D51" s="21">
        <v>0</v>
      </c>
      <c r="E51" s="21">
        <v>529</v>
      </c>
      <c r="F51" s="21">
        <v>527</v>
      </c>
      <c r="G51" s="22">
        <v>597</v>
      </c>
    </row>
    <row r="52" spans="1:7" s="49" customFormat="1" ht="12.75" customHeight="1">
      <c r="A52" s="24" t="s">
        <v>789</v>
      </c>
      <c r="B52" s="21">
        <v>0</v>
      </c>
      <c r="C52" s="21">
        <v>0</v>
      </c>
      <c r="D52" s="21">
        <v>0</v>
      </c>
      <c r="E52" s="21">
        <v>0</v>
      </c>
      <c r="F52" s="21">
        <v>0</v>
      </c>
      <c r="G52" s="22">
        <v>0</v>
      </c>
    </row>
    <row r="53" spans="1:7" s="49" customFormat="1" ht="12.75" customHeight="1">
      <c r="A53" s="24" t="s">
        <v>790</v>
      </c>
      <c r="B53" s="21">
        <v>0</v>
      </c>
      <c r="C53" s="21">
        <v>0</v>
      </c>
      <c r="D53" s="21">
        <v>0</v>
      </c>
      <c r="E53" s="21">
        <v>529</v>
      </c>
      <c r="F53" s="21">
        <v>527</v>
      </c>
      <c r="G53" s="22">
        <v>597</v>
      </c>
    </row>
    <row r="54" spans="1:7" s="49" customFormat="1" ht="12.75" customHeight="1">
      <c r="A54" s="25" t="s">
        <v>787</v>
      </c>
      <c r="B54" s="21">
        <v>0</v>
      </c>
      <c r="C54" s="21">
        <v>0</v>
      </c>
      <c r="D54" s="21">
        <v>0</v>
      </c>
      <c r="E54" s="21">
        <v>0</v>
      </c>
      <c r="F54" s="21">
        <v>0</v>
      </c>
      <c r="G54" s="22">
        <v>0</v>
      </c>
    </row>
    <row r="55" spans="1:7" s="49" customFormat="1" ht="12.75" customHeight="1">
      <c r="A55" s="23" t="s">
        <v>336</v>
      </c>
      <c r="B55" s="21">
        <v>0</v>
      </c>
      <c r="C55" s="21">
        <v>0</v>
      </c>
      <c r="D55" s="21">
        <v>1292747</v>
      </c>
      <c r="E55" s="21">
        <v>1301587</v>
      </c>
      <c r="F55" s="21">
        <v>1345759</v>
      </c>
      <c r="G55" s="22">
        <v>1439932</v>
      </c>
    </row>
    <row r="56" spans="1:7" s="49" customFormat="1" ht="12.75" customHeight="1">
      <c r="A56" s="17" t="s">
        <v>794</v>
      </c>
      <c r="B56" s="18">
        <v>45500392</v>
      </c>
      <c r="C56" s="18">
        <v>45576324</v>
      </c>
      <c r="D56" s="18">
        <v>46508820</v>
      </c>
      <c r="E56" s="18">
        <v>47422934</v>
      </c>
      <c r="F56" s="18">
        <v>48264125</v>
      </c>
      <c r="G56" s="19">
        <v>49149405</v>
      </c>
    </row>
    <row r="57" spans="1:7" s="49" customFormat="1" ht="12.75" customHeight="1">
      <c r="A57" s="20" t="s">
        <v>795</v>
      </c>
      <c r="B57" s="21">
        <v>45327520</v>
      </c>
      <c r="C57" s="21">
        <v>45538605</v>
      </c>
      <c r="D57" s="21">
        <v>46843490</v>
      </c>
      <c r="E57" s="21">
        <v>47574011</v>
      </c>
      <c r="F57" s="21">
        <v>48682520</v>
      </c>
      <c r="G57" s="22">
        <v>49701250</v>
      </c>
    </row>
    <row r="58" spans="1:7" s="49" customFormat="1" ht="12.75" customHeight="1">
      <c r="A58" s="23" t="s">
        <v>796</v>
      </c>
      <c r="B58" s="21">
        <v>-4736805</v>
      </c>
      <c r="C58" s="21">
        <v>-4941073</v>
      </c>
      <c r="D58" s="21">
        <v>-4309215</v>
      </c>
      <c r="E58" s="21">
        <v>-4011003</v>
      </c>
      <c r="F58" s="21">
        <v>-2679007</v>
      </c>
      <c r="G58" s="22">
        <v>-1799567</v>
      </c>
    </row>
    <row r="59" spans="1:7" s="49" customFormat="1" ht="12.75" customHeight="1">
      <c r="A59" s="24" t="s">
        <v>797</v>
      </c>
      <c r="B59" s="21">
        <v>-4961929</v>
      </c>
      <c r="C59" s="21">
        <v>-5179936</v>
      </c>
      <c r="D59" s="21">
        <v>-4543755</v>
      </c>
      <c r="E59" s="21">
        <v>-4267788</v>
      </c>
      <c r="F59" s="21">
        <v>-2942239</v>
      </c>
      <c r="G59" s="22">
        <v>-2079594</v>
      </c>
    </row>
    <row r="60" spans="1:7" s="49" customFormat="1" ht="12.75" customHeight="1">
      <c r="A60" s="25" t="s">
        <v>798</v>
      </c>
      <c r="B60" s="21">
        <v>2956727</v>
      </c>
      <c r="C60" s="21">
        <v>2841349</v>
      </c>
      <c r="D60" s="21">
        <v>2773539</v>
      </c>
      <c r="E60" s="21">
        <v>2811972</v>
      </c>
      <c r="F60" s="21">
        <v>2765359</v>
      </c>
      <c r="G60" s="22">
        <v>2951628</v>
      </c>
    </row>
    <row r="61" spans="1:7" s="49" customFormat="1" ht="12.75" customHeight="1">
      <c r="A61" s="27" t="s">
        <v>799</v>
      </c>
      <c r="B61" s="21">
        <v>2956703</v>
      </c>
      <c r="C61" s="21">
        <v>2841321</v>
      </c>
      <c r="D61" s="21">
        <v>2773502</v>
      </c>
      <c r="E61" s="21">
        <v>2811953</v>
      </c>
      <c r="F61" s="21">
        <v>2765282</v>
      </c>
      <c r="G61" s="22">
        <v>2895403</v>
      </c>
    </row>
    <row r="62" spans="1:7" s="49" customFormat="1" ht="12.75" customHeight="1">
      <c r="A62" s="14" t="s">
        <v>789</v>
      </c>
      <c r="B62" s="21">
        <v>1353751</v>
      </c>
      <c r="C62" s="21">
        <v>1305919</v>
      </c>
      <c r="D62" s="21">
        <v>1288231</v>
      </c>
      <c r="E62" s="21">
        <v>1332581</v>
      </c>
      <c r="F62" s="21">
        <v>1249981</v>
      </c>
      <c r="G62" s="22">
        <v>1334255</v>
      </c>
    </row>
    <row r="63" spans="1:7" s="49" customFormat="1" ht="12.75" customHeight="1">
      <c r="A63" s="14" t="s">
        <v>790</v>
      </c>
      <c r="B63" s="21">
        <v>1602952</v>
      </c>
      <c r="C63" s="21">
        <v>1535402</v>
      </c>
      <c r="D63" s="21">
        <v>1485271</v>
      </c>
      <c r="E63" s="21">
        <v>1479372</v>
      </c>
      <c r="F63" s="21">
        <v>1515301</v>
      </c>
      <c r="G63" s="22">
        <v>1561148</v>
      </c>
    </row>
    <row r="64" spans="1:7" s="49" customFormat="1" ht="12.75" customHeight="1">
      <c r="A64" s="28" t="s">
        <v>787</v>
      </c>
      <c r="B64" s="21">
        <v>1017407</v>
      </c>
      <c r="C64" s="21">
        <v>1004839</v>
      </c>
      <c r="D64" s="21">
        <v>964997</v>
      </c>
      <c r="E64" s="21">
        <v>947886</v>
      </c>
      <c r="F64" s="21">
        <v>951726</v>
      </c>
      <c r="G64" s="22">
        <v>932895</v>
      </c>
    </row>
    <row r="65" spans="1:7" s="49" customFormat="1" ht="12.75" customHeight="1">
      <c r="A65" s="27" t="s">
        <v>701</v>
      </c>
      <c r="B65" s="21">
        <v>0</v>
      </c>
      <c r="C65" s="21">
        <v>0</v>
      </c>
      <c r="D65" s="21">
        <v>0</v>
      </c>
      <c r="E65" s="21">
        <v>0</v>
      </c>
      <c r="F65" s="21">
        <v>0</v>
      </c>
      <c r="G65" s="22">
        <v>0</v>
      </c>
    </row>
    <row r="66" spans="1:7" s="49" customFormat="1" ht="12.75" customHeight="1">
      <c r="A66" s="14" t="s">
        <v>789</v>
      </c>
      <c r="B66" s="21">
        <v>0</v>
      </c>
      <c r="C66" s="21">
        <v>0</v>
      </c>
      <c r="D66" s="21">
        <v>0</v>
      </c>
      <c r="E66" s="21">
        <v>0</v>
      </c>
      <c r="F66" s="21">
        <v>0</v>
      </c>
      <c r="G66" s="22">
        <v>0</v>
      </c>
    </row>
    <row r="67" spans="1:7" s="49" customFormat="1" ht="12.75" customHeight="1">
      <c r="A67" s="14" t="s">
        <v>790</v>
      </c>
      <c r="B67" s="21">
        <v>0</v>
      </c>
      <c r="C67" s="21">
        <v>0</v>
      </c>
      <c r="D67" s="21">
        <v>0</v>
      </c>
      <c r="E67" s="21">
        <v>0</v>
      </c>
      <c r="F67" s="21">
        <v>0</v>
      </c>
      <c r="G67" s="22">
        <v>0</v>
      </c>
    </row>
    <row r="68" spans="1:7" s="49" customFormat="1" ht="12.75" customHeight="1">
      <c r="A68" s="28" t="s">
        <v>787</v>
      </c>
      <c r="B68" s="21">
        <v>0</v>
      </c>
      <c r="C68" s="21">
        <v>0</v>
      </c>
      <c r="D68" s="21">
        <v>0</v>
      </c>
      <c r="E68" s="21">
        <v>0</v>
      </c>
      <c r="F68" s="21">
        <v>0</v>
      </c>
      <c r="G68" s="22">
        <v>0</v>
      </c>
    </row>
    <row r="69" spans="1:7" s="49" customFormat="1" ht="12.75" customHeight="1">
      <c r="A69" s="27" t="s">
        <v>700</v>
      </c>
      <c r="B69" s="21">
        <v>24</v>
      </c>
      <c r="C69" s="21">
        <v>28</v>
      </c>
      <c r="D69" s="21">
        <v>37</v>
      </c>
      <c r="E69" s="21">
        <v>19</v>
      </c>
      <c r="F69" s="21">
        <v>77</v>
      </c>
      <c r="G69" s="22">
        <v>56225</v>
      </c>
    </row>
    <row r="70" spans="1:7" s="49" customFormat="1" ht="12.75" customHeight="1">
      <c r="A70" s="14" t="s">
        <v>789</v>
      </c>
      <c r="B70" s="21">
        <v>20</v>
      </c>
      <c r="C70" s="21">
        <v>21</v>
      </c>
      <c r="D70" s="21">
        <v>35</v>
      </c>
      <c r="E70" s="21">
        <v>18</v>
      </c>
      <c r="F70" s="21">
        <v>21</v>
      </c>
      <c r="G70" s="22">
        <v>56120</v>
      </c>
    </row>
    <row r="71" spans="1:7" s="49" customFormat="1" ht="12.75" customHeight="1">
      <c r="A71" s="14" t="s">
        <v>790</v>
      </c>
      <c r="B71" s="21">
        <v>4</v>
      </c>
      <c r="C71" s="21">
        <v>7</v>
      </c>
      <c r="D71" s="21">
        <v>2</v>
      </c>
      <c r="E71" s="21">
        <v>1</v>
      </c>
      <c r="F71" s="21">
        <v>56</v>
      </c>
      <c r="G71" s="22">
        <v>105</v>
      </c>
    </row>
    <row r="72" spans="1:7" s="49" customFormat="1" ht="12.75" customHeight="1">
      <c r="A72" s="28" t="s">
        <v>787</v>
      </c>
      <c r="B72" s="21">
        <v>4</v>
      </c>
      <c r="C72" s="21">
        <v>7</v>
      </c>
      <c r="D72" s="21">
        <v>2</v>
      </c>
      <c r="E72" s="21">
        <v>1</v>
      </c>
      <c r="F72" s="21">
        <v>56</v>
      </c>
      <c r="G72" s="22">
        <v>105</v>
      </c>
    </row>
    <row r="73" spans="1:7" s="49" customFormat="1" ht="12.75" customHeight="1">
      <c r="A73" s="25" t="s">
        <v>800</v>
      </c>
      <c r="B73" s="21">
        <v>7918656</v>
      </c>
      <c r="C73" s="21">
        <v>8021285</v>
      </c>
      <c r="D73" s="21">
        <v>7317294</v>
      </c>
      <c r="E73" s="21">
        <v>7079760</v>
      </c>
      <c r="F73" s="21">
        <v>5707598</v>
      </c>
      <c r="G73" s="22">
        <v>5031222</v>
      </c>
    </row>
    <row r="74" spans="1:7" s="49" customFormat="1" ht="12.75" customHeight="1">
      <c r="A74" s="27" t="s">
        <v>788</v>
      </c>
      <c r="B74" s="21">
        <v>7918656</v>
      </c>
      <c r="C74" s="21">
        <v>8021285</v>
      </c>
      <c r="D74" s="21">
        <v>7317294</v>
      </c>
      <c r="E74" s="21">
        <v>7079760</v>
      </c>
      <c r="F74" s="21">
        <v>5707598</v>
      </c>
      <c r="G74" s="22">
        <v>5031222</v>
      </c>
    </row>
    <row r="75" spans="1:7" s="49" customFormat="1" ht="12.75" customHeight="1">
      <c r="A75" s="14" t="s">
        <v>789</v>
      </c>
      <c r="B75" s="21">
        <v>5893026</v>
      </c>
      <c r="C75" s="21">
        <v>5426031</v>
      </c>
      <c r="D75" s="21">
        <v>4867607</v>
      </c>
      <c r="E75" s="21">
        <v>4616945</v>
      </c>
      <c r="F75" s="21">
        <v>3417739</v>
      </c>
      <c r="G75" s="22">
        <v>2970960</v>
      </c>
    </row>
    <row r="76" spans="1:7" s="49" customFormat="1" ht="12.75" customHeight="1">
      <c r="A76" s="14" t="s">
        <v>790</v>
      </c>
      <c r="B76" s="21">
        <v>2025630</v>
      </c>
      <c r="C76" s="21">
        <v>2595254</v>
      </c>
      <c r="D76" s="21">
        <v>2449687</v>
      </c>
      <c r="E76" s="21">
        <v>2462815</v>
      </c>
      <c r="F76" s="21">
        <v>2289859</v>
      </c>
      <c r="G76" s="22">
        <v>2060262</v>
      </c>
    </row>
    <row r="77" spans="1:7" s="49" customFormat="1" ht="12.75" customHeight="1">
      <c r="A77" s="28" t="s">
        <v>787</v>
      </c>
      <c r="B77" s="21">
        <v>1799470</v>
      </c>
      <c r="C77" s="21">
        <v>2316921</v>
      </c>
      <c r="D77" s="21">
        <v>2241631</v>
      </c>
      <c r="E77" s="21">
        <v>2253998</v>
      </c>
      <c r="F77" s="21">
        <v>2137904</v>
      </c>
      <c r="G77" s="22">
        <v>1896751</v>
      </c>
    </row>
    <row r="78" spans="1:7" s="49" customFormat="1" ht="12.75" customHeight="1">
      <c r="A78" s="27" t="s">
        <v>701</v>
      </c>
      <c r="B78" s="21">
        <v>0</v>
      </c>
      <c r="C78" s="21">
        <v>0</v>
      </c>
      <c r="D78" s="21">
        <v>0</v>
      </c>
      <c r="E78" s="21">
        <v>0</v>
      </c>
      <c r="F78" s="21">
        <v>0</v>
      </c>
      <c r="G78" s="22">
        <v>0</v>
      </c>
    </row>
    <row r="79" spans="1:7" s="49" customFormat="1" ht="12.75" customHeight="1">
      <c r="A79" s="14" t="s">
        <v>789</v>
      </c>
      <c r="B79" s="21">
        <v>0</v>
      </c>
      <c r="C79" s="21">
        <v>0</v>
      </c>
      <c r="D79" s="21">
        <v>0</v>
      </c>
      <c r="E79" s="21">
        <v>0</v>
      </c>
      <c r="F79" s="21">
        <v>0</v>
      </c>
      <c r="G79" s="22">
        <v>0</v>
      </c>
    </row>
    <row r="80" spans="1:7" s="49" customFormat="1" ht="12.75" customHeight="1">
      <c r="A80" s="14" t="s">
        <v>790</v>
      </c>
      <c r="B80" s="21">
        <v>0</v>
      </c>
      <c r="C80" s="21">
        <v>0</v>
      </c>
      <c r="D80" s="21">
        <v>0</v>
      </c>
      <c r="E80" s="21">
        <v>0</v>
      </c>
      <c r="F80" s="21">
        <v>0</v>
      </c>
      <c r="G80" s="22">
        <v>0</v>
      </c>
    </row>
    <row r="81" spans="1:7" s="49" customFormat="1" ht="12.75" customHeight="1">
      <c r="A81" s="28" t="s">
        <v>787</v>
      </c>
      <c r="B81" s="21">
        <v>0</v>
      </c>
      <c r="C81" s="21">
        <v>0</v>
      </c>
      <c r="D81" s="21">
        <v>0</v>
      </c>
      <c r="E81" s="21">
        <v>0</v>
      </c>
      <c r="F81" s="21">
        <v>0</v>
      </c>
      <c r="G81" s="22">
        <v>0</v>
      </c>
    </row>
    <row r="82" spans="1:7" s="49" customFormat="1" ht="12.75" customHeight="1">
      <c r="A82" s="24" t="s">
        <v>801</v>
      </c>
      <c r="B82" s="21">
        <v>225124</v>
      </c>
      <c r="C82" s="21">
        <v>238863</v>
      </c>
      <c r="D82" s="21">
        <v>234540</v>
      </c>
      <c r="E82" s="21">
        <v>256785</v>
      </c>
      <c r="F82" s="21">
        <v>263232</v>
      </c>
      <c r="G82" s="22">
        <v>280027</v>
      </c>
    </row>
    <row r="83" spans="1:7" s="49" customFormat="1" ht="12.75" customHeight="1">
      <c r="A83" s="25" t="s">
        <v>702</v>
      </c>
      <c r="B83" s="21">
        <v>57907</v>
      </c>
      <c r="C83" s="21">
        <v>63891</v>
      </c>
      <c r="D83" s="21">
        <v>64572</v>
      </c>
      <c r="E83" s="21">
        <v>64601</v>
      </c>
      <c r="F83" s="21">
        <v>68828</v>
      </c>
      <c r="G83" s="22">
        <v>80564</v>
      </c>
    </row>
    <row r="84" spans="1:7" s="49" customFormat="1" ht="12.75" customHeight="1">
      <c r="A84" s="27" t="s">
        <v>789</v>
      </c>
      <c r="B84" s="21">
        <v>4823</v>
      </c>
      <c r="C84" s="21">
        <v>4793</v>
      </c>
      <c r="D84" s="21">
        <v>4793</v>
      </c>
      <c r="E84" s="21">
        <v>4822</v>
      </c>
      <c r="F84" s="21">
        <v>3621</v>
      </c>
      <c r="G84" s="22">
        <v>3623</v>
      </c>
    </row>
    <row r="85" spans="1:7" s="49" customFormat="1" ht="12.75" customHeight="1">
      <c r="A85" s="27" t="s">
        <v>790</v>
      </c>
      <c r="B85" s="21">
        <v>53084</v>
      </c>
      <c r="C85" s="21">
        <v>59098</v>
      </c>
      <c r="D85" s="21">
        <v>59779</v>
      </c>
      <c r="E85" s="21">
        <v>59779</v>
      </c>
      <c r="F85" s="21">
        <v>65207</v>
      </c>
      <c r="G85" s="22">
        <v>76941</v>
      </c>
    </row>
    <row r="86" spans="1:7" s="49" customFormat="1" ht="12.75" customHeight="1">
      <c r="A86" s="14" t="s">
        <v>787</v>
      </c>
      <c r="B86" s="21">
        <v>53084</v>
      </c>
      <c r="C86" s="21">
        <v>59098</v>
      </c>
      <c r="D86" s="21">
        <v>59779</v>
      </c>
      <c r="E86" s="21">
        <v>59779</v>
      </c>
      <c r="F86" s="21">
        <v>65207</v>
      </c>
      <c r="G86" s="22">
        <v>76941</v>
      </c>
    </row>
    <row r="87" spans="1:7" s="49" customFormat="1" ht="12.75" customHeight="1">
      <c r="A87" s="25" t="s">
        <v>701</v>
      </c>
      <c r="B87" s="21">
        <v>2283</v>
      </c>
      <c r="C87" s="21">
        <v>0</v>
      </c>
      <c r="D87" s="21">
        <v>0</v>
      </c>
      <c r="E87" s="21">
        <v>0</v>
      </c>
      <c r="F87" s="21">
        <v>0</v>
      </c>
      <c r="G87" s="22">
        <v>0</v>
      </c>
    </row>
    <row r="88" spans="1:7" s="49" customFormat="1" ht="12.75" customHeight="1">
      <c r="A88" s="27" t="s">
        <v>789</v>
      </c>
      <c r="B88" s="21">
        <v>0</v>
      </c>
      <c r="C88" s="21">
        <v>0</v>
      </c>
      <c r="D88" s="21">
        <v>0</v>
      </c>
      <c r="E88" s="21">
        <v>0</v>
      </c>
      <c r="F88" s="21">
        <v>0</v>
      </c>
      <c r="G88" s="22">
        <v>0</v>
      </c>
    </row>
    <row r="89" spans="1:7" s="49" customFormat="1" ht="12.75" customHeight="1">
      <c r="A89" s="27" t="s">
        <v>790</v>
      </c>
      <c r="B89" s="21">
        <v>2283</v>
      </c>
      <c r="C89" s="21">
        <v>0</v>
      </c>
      <c r="D89" s="21">
        <v>0</v>
      </c>
      <c r="E89" s="21">
        <v>0</v>
      </c>
      <c r="F89" s="21">
        <v>0</v>
      </c>
      <c r="G89" s="22">
        <v>0</v>
      </c>
    </row>
    <row r="90" spans="1:7" s="49" customFormat="1" ht="12.75" customHeight="1">
      <c r="A90" s="14" t="s">
        <v>787</v>
      </c>
      <c r="B90" s="21">
        <v>2283</v>
      </c>
      <c r="C90" s="21">
        <v>0</v>
      </c>
      <c r="D90" s="21">
        <v>0</v>
      </c>
      <c r="E90" s="21">
        <v>0</v>
      </c>
      <c r="F90" s="21">
        <v>0</v>
      </c>
      <c r="G90" s="22">
        <v>0</v>
      </c>
    </row>
    <row r="91" spans="1:7" s="49" customFormat="1" ht="12.75" customHeight="1">
      <c r="A91" s="25" t="s">
        <v>700</v>
      </c>
      <c r="B91" s="21">
        <v>164934</v>
      </c>
      <c r="C91" s="21">
        <v>174972</v>
      </c>
      <c r="D91" s="21">
        <v>169968</v>
      </c>
      <c r="E91" s="21">
        <v>192184</v>
      </c>
      <c r="F91" s="21">
        <v>194404</v>
      </c>
      <c r="G91" s="22">
        <v>199463</v>
      </c>
    </row>
    <row r="92" spans="1:7" s="49" customFormat="1" ht="12.75" customHeight="1">
      <c r="A92" s="27" t="s">
        <v>789</v>
      </c>
      <c r="B92" s="21">
        <v>134144</v>
      </c>
      <c r="C92" s="21">
        <v>134966</v>
      </c>
      <c r="D92" s="21">
        <v>134822</v>
      </c>
      <c r="E92" s="21">
        <v>156849</v>
      </c>
      <c r="F92" s="21">
        <v>155975</v>
      </c>
      <c r="G92" s="22">
        <v>160790</v>
      </c>
    </row>
    <row r="93" spans="1:7" s="49" customFormat="1" ht="12.75" customHeight="1">
      <c r="A93" s="27" t="s">
        <v>790</v>
      </c>
      <c r="B93" s="21">
        <v>30790</v>
      </c>
      <c r="C93" s="21">
        <v>40006</v>
      </c>
      <c r="D93" s="21">
        <v>35146</v>
      </c>
      <c r="E93" s="21">
        <v>35335</v>
      </c>
      <c r="F93" s="21">
        <v>38429</v>
      </c>
      <c r="G93" s="22">
        <v>38673</v>
      </c>
    </row>
    <row r="94" spans="1:7" s="49" customFormat="1" ht="12.75" customHeight="1">
      <c r="A94" s="14" t="s">
        <v>787</v>
      </c>
      <c r="B94" s="21">
        <v>30790</v>
      </c>
      <c r="C94" s="21">
        <v>40006</v>
      </c>
      <c r="D94" s="21">
        <v>35146</v>
      </c>
      <c r="E94" s="21">
        <v>35335</v>
      </c>
      <c r="F94" s="21">
        <v>38429</v>
      </c>
      <c r="G94" s="22">
        <v>38673</v>
      </c>
    </row>
    <row r="95" spans="1:7" s="49" customFormat="1" ht="12.75" customHeight="1">
      <c r="A95" s="23" t="s">
        <v>802</v>
      </c>
      <c r="B95" s="21">
        <v>50064325</v>
      </c>
      <c r="C95" s="21">
        <v>50479678</v>
      </c>
      <c r="D95" s="21">
        <v>51152705</v>
      </c>
      <c r="E95" s="21">
        <v>51585014</v>
      </c>
      <c r="F95" s="21">
        <v>51361527</v>
      </c>
      <c r="G95" s="22">
        <v>51500817</v>
      </c>
    </row>
    <row r="96" spans="1:7" s="49" customFormat="1" ht="12.75" customHeight="1">
      <c r="A96" s="24" t="s">
        <v>803</v>
      </c>
      <c r="B96" s="21">
        <v>30817533</v>
      </c>
      <c r="C96" s="21">
        <v>30859032</v>
      </c>
      <c r="D96" s="21">
        <v>31222947</v>
      </c>
      <c r="E96" s="21">
        <v>31319146</v>
      </c>
      <c r="F96" s="21">
        <v>31130877</v>
      </c>
      <c r="G96" s="22">
        <v>31230222</v>
      </c>
    </row>
    <row r="97" spans="1:7" s="49" customFormat="1" ht="12.75" customHeight="1">
      <c r="A97" s="25" t="s">
        <v>701</v>
      </c>
      <c r="B97" s="21">
        <v>26781</v>
      </c>
      <c r="C97" s="21">
        <v>16486</v>
      </c>
      <c r="D97" s="21">
        <v>14049</v>
      </c>
      <c r="E97" s="21">
        <v>12184</v>
      </c>
      <c r="F97" s="21">
        <v>11853</v>
      </c>
      <c r="G97" s="22">
        <v>12075</v>
      </c>
    </row>
    <row r="98" spans="1:7" s="49" customFormat="1" ht="12.75" customHeight="1">
      <c r="A98" s="27" t="s">
        <v>789</v>
      </c>
      <c r="B98" s="21">
        <v>8492</v>
      </c>
      <c r="C98" s="21">
        <v>8526</v>
      </c>
      <c r="D98" s="21">
        <v>8858</v>
      </c>
      <c r="E98" s="21">
        <v>9158</v>
      </c>
      <c r="F98" s="21">
        <v>8740</v>
      </c>
      <c r="G98" s="22">
        <v>8819</v>
      </c>
    </row>
    <row r="99" spans="1:7" s="49" customFormat="1" ht="12.75" customHeight="1">
      <c r="A99" s="27" t="s">
        <v>790</v>
      </c>
      <c r="B99" s="21">
        <v>18289</v>
      </c>
      <c r="C99" s="21">
        <v>7960</v>
      </c>
      <c r="D99" s="21">
        <v>5191</v>
      </c>
      <c r="E99" s="21">
        <v>3026</v>
      </c>
      <c r="F99" s="21">
        <v>3113</v>
      </c>
      <c r="G99" s="22">
        <v>3256</v>
      </c>
    </row>
    <row r="100" spans="1:7" s="49" customFormat="1" ht="12.75" customHeight="1">
      <c r="A100" s="14" t="s">
        <v>787</v>
      </c>
      <c r="B100" s="21">
        <v>17996</v>
      </c>
      <c r="C100" s="21">
        <v>7684</v>
      </c>
      <c r="D100" s="21">
        <v>5191</v>
      </c>
      <c r="E100" s="21">
        <v>1662</v>
      </c>
      <c r="F100" s="21">
        <v>1662</v>
      </c>
      <c r="G100" s="22">
        <v>1662</v>
      </c>
    </row>
    <row r="101" spans="1:7" s="49" customFormat="1" ht="12.75" customHeight="1">
      <c r="A101" s="25" t="s">
        <v>700</v>
      </c>
      <c r="B101" s="21">
        <v>30404286</v>
      </c>
      <c r="C101" s="21">
        <v>30458252</v>
      </c>
      <c r="D101" s="21">
        <v>30806311</v>
      </c>
      <c r="E101" s="21">
        <v>30928611</v>
      </c>
      <c r="F101" s="21">
        <v>30745235</v>
      </c>
      <c r="G101" s="22">
        <v>30838334</v>
      </c>
    </row>
    <row r="102" spans="1:7" s="49" customFormat="1" ht="12.75" customHeight="1">
      <c r="A102" s="27" t="s">
        <v>789</v>
      </c>
      <c r="B102" s="21">
        <v>8105149</v>
      </c>
      <c r="C102" s="21">
        <v>8056597</v>
      </c>
      <c r="D102" s="21">
        <v>7950964</v>
      </c>
      <c r="E102" s="21">
        <v>7853567</v>
      </c>
      <c r="F102" s="21">
        <v>7589747</v>
      </c>
      <c r="G102" s="22">
        <v>7515763</v>
      </c>
    </row>
    <row r="103" spans="1:7" s="49" customFormat="1" ht="12.75" customHeight="1">
      <c r="A103" s="27" t="s">
        <v>790</v>
      </c>
      <c r="B103" s="21">
        <v>22299137</v>
      </c>
      <c r="C103" s="21">
        <v>22401655</v>
      </c>
      <c r="D103" s="21">
        <v>22855347</v>
      </c>
      <c r="E103" s="21">
        <v>23075044</v>
      </c>
      <c r="F103" s="21">
        <v>23155488</v>
      </c>
      <c r="G103" s="22">
        <v>23322571</v>
      </c>
    </row>
    <row r="104" spans="1:7" s="49" customFormat="1" ht="12.75" customHeight="1">
      <c r="A104" s="14" t="s">
        <v>787</v>
      </c>
      <c r="B104" s="21">
        <v>21465778</v>
      </c>
      <c r="C104" s="21">
        <v>21632199</v>
      </c>
      <c r="D104" s="21">
        <v>22090461</v>
      </c>
      <c r="E104" s="21">
        <v>22301298</v>
      </c>
      <c r="F104" s="21">
        <v>22367139</v>
      </c>
      <c r="G104" s="22">
        <v>22451081</v>
      </c>
    </row>
    <row r="105" spans="1:7" s="49" customFormat="1" ht="12.75" customHeight="1">
      <c r="A105" s="25" t="s">
        <v>702</v>
      </c>
      <c r="B105" s="21">
        <v>269798</v>
      </c>
      <c r="C105" s="21">
        <v>262150</v>
      </c>
      <c r="D105" s="21">
        <v>278922</v>
      </c>
      <c r="E105" s="21">
        <v>252489</v>
      </c>
      <c r="F105" s="21">
        <v>249252</v>
      </c>
      <c r="G105" s="22">
        <v>248888</v>
      </c>
    </row>
    <row r="106" spans="1:7" s="49" customFormat="1" ht="12.75" customHeight="1">
      <c r="A106" s="27" t="s">
        <v>789</v>
      </c>
      <c r="B106" s="21">
        <v>28360</v>
      </c>
      <c r="C106" s="21">
        <v>28066</v>
      </c>
      <c r="D106" s="21">
        <v>28694</v>
      </c>
      <c r="E106" s="21">
        <v>27864</v>
      </c>
      <c r="F106" s="21">
        <v>27442</v>
      </c>
      <c r="G106" s="22">
        <v>22258</v>
      </c>
    </row>
    <row r="107" spans="1:7" s="49" customFormat="1" ht="12.75" customHeight="1">
      <c r="A107" s="27" t="s">
        <v>790</v>
      </c>
      <c r="B107" s="21">
        <v>241438</v>
      </c>
      <c r="C107" s="21">
        <v>234084</v>
      </c>
      <c r="D107" s="21">
        <v>250228</v>
      </c>
      <c r="E107" s="21">
        <v>224625</v>
      </c>
      <c r="F107" s="21">
        <v>221810</v>
      </c>
      <c r="G107" s="22">
        <v>226630</v>
      </c>
    </row>
    <row r="108" spans="1:7" s="49" customFormat="1" ht="12.75" customHeight="1">
      <c r="A108" s="14" t="s">
        <v>787</v>
      </c>
      <c r="B108" s="21">
        <v>228926</v>
      </c>
      <c r="C108" s="21">
        <v>222304</v>
      </c>
      <c r="D108" s="21">
        <v>238866</v>
      </c>
      <c r="E108" s="21">
        <v>212827</v>
      </c>
      <c r="F108" s="21">
        <v>209259</v>
      </c>
      <c r="G108" s="22">
        <v>212978</v>
      </c>
    </row>
    <row r="109" spans="1:7" s="49" customFormat="1" ht="12.75" customHeight="1">
      <c r="A109" s="25" t="s">
        <v>703</v>
      </c>
      <c r="B109" s="21">
        <v>116668</v>
      </c>
      <c r="C109" s="21">
        <v>122144</v>
      </c>
      <c r="D109" s="21">
        <v>123665</v>
      </c>
      <c r="E109" s="21">
        <v>125862</v>
      </c>
      <c r="F109" s="21">
        <v>124537</v>
      </c>
      <c r="G109" s="22">
        <v>130925</v>
      </c>
    </row>
    <row r="110" spans="1:7" s="49" customFormat="1" ht="12.75" customHeight="1">
      <c r="A110" s="27" t="s">
        <v>789</v>
      </c>
      <c r="B110" s="21">
        <v>116668</v>
      </c>
      <c r="C110" s="21">
        <v>122144</v>
      </c>
      <c r="D110" s="21">
        <v>123665</v>
      </c>
      <c r="E110" s="21">
        <v>125862</v>
      </c>
      <c r="F110" s="21">
        <v>124537</v>
      </c>
      <c r="G110" s="22">
        <v>130925</v>
      </c>
    </row>
    <row r="111" spans="1:7" s="49" customFormat="1" ht="12.75" customHeight="1">
      <c r="A111" s="27" t="s">
        <v>790</v>
      </c>
      <c r="B111" s="21">
        <v>0</v>
      </c>
      <c r="C111" s="21">
        <v>0</v>
      </c>
      <c r="D111" s="21">
        <v>0</v>
      </c>
      <c r="E111" s="21">
        <v>0</v>
      </c>
      <c r="F111" s="21">
        <v>0</v>
      </c>
      <c r="G111" s="22">
        <v>0</v>
      </c>
    </row>
    <row r="112" spans="1:7" s="49" customFormat="1" ht="12.75" customHeight="1">
      <c r="A112" s="14" t="s">
        <v>787</v>
      </c>
      <c r="B112" s="21">
        <v>0</v>
      </c>
      <c r="C112" s="21">
        <v>0</v>
      </c>
      <c r="D112" s="21">
        <v>0</v>
      </c>
      <c r="E112" s="21">
        <v>0</v>
      </c>
      <c r="F112" s="21">
        <v>0</v>
      </c>
      <c r="G112" s="22">
        <v>0</v>
      </c>
    </row>
    <row r="113" spans="1:7" s="49" customFormat="1" ht="12.75" customHeight="1">
      <c r="A113" s="24" t="s">
        <v>804</v>
      </c>
      <c r="B113" s="21">
        <v>981149</v>
      </c>
      <c r="C113" s="21">
        <v>1218170</v>
      </c>
      <c r="D113" s="21">
        <v>1056313</v>
      </c>
      <c r="E113" s="21">
        <v>1120376</v>
      </c>
      <c r="F113" s="21">
        <v>1166598</v>
      </c>
      <c r="G113" s="22">
        <v>1194140</v>
      </c>
    </row>
    <row r="114" spans="1:7" s="49" customFormat="1" ht="12.75" customHeight="1">
      <c r="A114" s="25" t="s">
        <v>701</v>
      </c>
      <c r="B114" s="21">
        <v>45183</v>
      </c>
      <c r="C114" s="21">
        <v>27289</v>
      </c>
      <c r="D114" s="21">
        <v>24495</v>
      </c>
      <c r="E114" s="21">
        <v>24706</v>
      </c>
      <c r="F114" s="21">
        <v>70491</v>
      </c>
      <c r="G114" s="22">
        <v>63043</v>
      </c>
    </row>
    <row r="115" spans="1:7" s="49" customFormat="1" ht="12.75" customHeight="1">
      <c r="A115" s="27" t="s">
        <v>789</v>
      </c>
      <c r="B115" s="21">
        <v>26408</v>
      </c>
      <c r="C115" s="21">
        <v>23477</v>
      </c>
      <c r="D115" s="21">
        <v>22206</v>
      </c>
      <c r="E115" s="21">
        <v>23140</v>
      </c>
      <c r="F115" s="21">
        <v>25707</v>
      </c>
      <c r="G115" s="22">
        <v>18477</v>
      </c>
    </row>
    <row r="116" spans="1:7" s="49" customFormat="1" ht="12.75" customHeight="1">
      <c r="A116" s="27" t="s">
        <v>790</v>
      </c>
      <c r="B116" s="21">
        <v>18775</v>
      </c>
      <c r="C116" s="21">
        <v>3812</v>
      </c>
      <c r="D116" s="21">
        <v>2289</v>
      </c>
      <c r="E116" s="21">
        <v>1566</v>
      </c>
      <c r="F116" s="21">
        <v>44784</v>
      </c>
      <c r="G116" s="22">
        <v>44566</v>
      </c>
    </row>
    <row r="117" spans="1:7" s="49" customFormat="1" ht="12.75" customHeight="1">
      <c r="A117" s="14" t="s">
        <v>787</v>
      </c>
      <c r="B117" s="21">
        <v>18297</v>
      </c>
      <c r="C117" s="21">
        <v>3812</v>
      </c>
      <c r="D117" s="21">
        <v>2023</v>
      </c>
      <c r="E117" s="21">
        <v>1294</v>
      </c>
      <c r="F117" s="21">
        <v>44495</v>
      </c>
      <c r="G117" s="22">
        <v>44248</v>
      </c>
    </row>
    <row r="118" spans="1:7" s="49" customFormat="1" ht="12.75" customHeight="1">
      <c r="A118" s="25" t="s">
        <v>700</v>
      </c>
      <c r="B118" s="21">
        <v>729788</v>
      </c>
      <c r="C118" s="21">
        <v>975738</v>
      </c>
      <c r="D118" s="21">
        <v>822823</v>
      </c>
      <c r="E118" s="21">
        <v>905090</v>
      </c>
      <c r="F118" s="21">
        <v>888597</v>
      </c>
      <c r="G118" s="22">
        <v>923051</v>
      </c>
    </row>
    <row r="119" spans="1:7" s="49" customFormat="1" ht="12.75" customHeight="1">
      <c r="A119" s="27" t="s">
        <v>789</v>
      </c>
      <c r="B119" s="21">
        <v>112002</v>
      </c>
      <c r="C119" s="21">
        <v>352724</v>
      </c>
      <c r="D119" s="21">
        <v>185424</v>
      </c>
      <c r="E119" s="21">
        <v>264637</v>
      </c>
      <c r="F119" s="21">
        <v>232226</v>
      </c>
      <c r="G119" s="22">
        <v>225169</v>
      </c>
    </row>
    <row r="120" spans="1:7" s="49" customFormat="1" ht="12.75" customHeight="1">
      <c r="A120" s="27" t="s">
        <v>790</v>
      </c>
      <c r="B120" s="21">
        <v>617786</v>
      </c>
      <c r="C120" s="21">
        <v>623014</v>
      </c>
      <c r="D120" s="21">
        <v>637399</v>
      </c>
      <c r="E120" s="21">
        <v>640453</v>
      </c>
      <c r="F120" s="21">
        <v>656371</v>
      </c>
      <c r="G120" s="22">
        <v>697882</v>
      </c>
    </row>
    <row r="121" spans="1:7" s="49" customFormat="1" ht="12.75" customHeight="1">
      <c r="A121" s="14" t="s">
        <v>787</v>
      </c>
      <c r="B121" s="21">
        <v>616601</v>
      </c>
      <c r="C121" s="21">
        <v>622400</v>
      </c>
      <c r="D121" s="21">
        <v>637261</v>
      </c>
      <c r="E121" s="21">
        <v>640098</v>
      </c>
      <c r="F121" s="21">
        <v>656089</v>
      </c>
      <c r="G121" s="22">
        <v>696361</v>
      </c>
    </row>
    <row r="122" spans="1:7" s="49" customFormat="1" ht="12.75" customHeight="1">
      <c r="A122" s="25" t="s">
        <v>702</v>
      </c>
      <c r="B122" s="21">
        <v>86191</v>
      </c>
      <c r="C122" s="21">
        <v>87599</v>
      </c>
      <c r="D122" s="21">
        <v>80188</v>
      </c>
      <c r="E122" s="21">
        <v>48261</v>
      </c>
      <c r="F122" s="21">
        <v>58059</v>
      </c>
      <c r="G122" s="22">
        <v>55523</v>
      </c>
    </row>
    <row r="123" spans="1:7" s="49" customFormat="1" ht="12.75" customHeight="1">
      <c r="A123" s="27" t="s">
        <v>789</v>
      </c>
      <c r="B123" s="21">
        <v>7092</v>
      </c>
      <c r="C123" s="21">
        <v>7091</v>
      </c>
      <c r="D123" s="21">
        <v>7091</v>
      </c>
      <c r="E123" s="21">
        <v>2986</v>
      </c>
      <c r="F123" s="21">
        <v>3041</v>
      </c>
      <c r="G123" s="22">
        <v>3041</v>
      </c>
    </row>
    <row r="124" spans="1:7" s="49" customFormat="1" ht="12.75" customHeight="1">
      <c r="A124" s="27" t="s">
        <v>790</v>
      </c>
      <c r="B124" s="21">
        <v>79099</v>
      </c>
      <c r="C124" s="21">
        <v>80508</v>
      </c>
      <c r="D124" s="21">
        <v>73097</v>
      </c>
      <c r="E124" s="21">
        <v>45275</v>
      </c>
      <c r="F124" s="21">
        <v>55018</v>
      </c>
      <c r="G124" s="22">
        <v>52482</v>
      </c>
    </row>
    <row r="125" spans="1:7" s="49" customFormat="1" ht="12.75" customHeight="1">
      <c r="A125" s="14" t="s">
        <v>787</v>
      </c>
      <c r="B125" s="21">
        <v>79099</v>
      </c>
      <c r="C125" s="21">
        <v>80508</v>
      </c>
      <c r="D125" s="21">
        <v>73097</v>
      </c>
      <c r="E125" s="21">
        <v>45275</v>
      </c>
      <c r="F125" s="21">
        <v>55018</v>
      </c>
      <c r="G125" s="22">
        <v>52482</v>
      </c>
    </row>
    <row r="126" spans="1:7" s="49" customFormat="1" ht="12.75" customHeight="1">
      <c r="A126" s="25" t="s">
        <v>703</v>
      </c>
      <c r="B126" s="21">
        <v>119987</v>
      </c>
      <c r="C126" s="21">
        <v>127544</v>
      </c>
      <c r="D126" s="21">
        <v>128807</v>
      </c>
      <c r="E126" s="21">
        <v>142319</v>
      </c>
      <c r="F126" s="21">
        <v>149451</v>
      </c>
      <c r="G126" s="22">
        <v>152523</v>
      </c>
    </row>
    <row r="127" spans="1:7" s="49" customFormat="1" ht="12.75" customHeight="1">
      <c r="A127" s="27" t="s">
        <v>789</v>
      </c>
      <c r="B127" s="21">
        <v>118941</v>
      </c>
      <c r="C127" s="21">
        <v>126515</v>
      </c>
      <c r="D127" s="21">
        <v>127766</v>
      </c>
      <c r="E127" s="21">
        <v>141284</v>
      </c>
      <c r="F127" s="21">
        <v>147791</v>
      </c>
      <c r="G127" s="22">
        <v>150791</v>
      </c>
    </row>
    <row r="128" spans="1:7" s="49" customFormat="1" ht="12.75" customHeight="1">
      <c r="A128" s="27" t="s">
        <v>790</v>
      </c>
      <c r="B128" s="21">
        <v>1046</v>
      </c>
      <c r="C128" s="21">
        <v>1029</v>
      </c>
      <c r="D128" s="21">
        <v>1041</v>
      </c>
      <c r="E128" s="21">
        <v>1035</v>
      </c>
      <c r="F128" s="21">
        <v>1660</v>
      </c>
      <c r="G128" s="22">
        <v>1732</v>
      </c>
    </row>
    <row r="129" spans="1:7" s="49" customFormat="1" ht="12.75" customHeight="1">
      <c r="A129" s="14" t="s">
        <v>787</v>
      </c>
      <c r="B129" s="21">
        <v>0</v>
      </c>
      <c r="C129" s="21">
        <v>0</v>
      </c>
      <c r="D129" s="21">
        <v>0</v>
      </c>
      <c r="E129" s="21">
        <v>0</v>
      </c>
      <c r="F129" s="21">
        <v>562</v>
      </c>
      <c r="G129" s="22">
        <v>569</v>
      </c>
    </row>
    <row r="130" spans="1:7" s="49" customFormat="1" ht="12.75" customHeight="1">
      <c r="A130" s="24" t="s">
        <v>469</v>
      </c>
      <c r="B130" s="21">
        <v>18265643</v>
      </c>
      <c r="C130" s="21">
        <v>18402476</v>
      </c>
      <c r="D130" s="21">
        <v>18873445</v>
      </c>
      <c r="E130" s="21">
        <v>19145492</v>
      </c>
      <c r="F130" s="21">
        <v>19064052</v>
      </c>
      <c r="G130" s="22">
        <v>19076455</v>
      </c>
    </row>
    <row r="131" spans="1:7" s="49" customFormat="1" ht="12.75" customHeight="1">
      <c r="A131" s="25" t="s">
        <v>701</v>
      </c>
      <c r="B131" s="21">
        <v>3984</v>
      </c>
      <c r="C131" s="21">
        <v>3983</v>
      </c>
      <c r="D131" s="21">
        <v>5426</v>
      </c>
      <c r="E131" s="21">
        <v>6714</v>
      </c>
      <c r="F131" s="21">
        <v>5566</v>
      </c>
      <c r="G131" s="22">
        <v>4903</v>
      </c>
    </row>
    <row r="132" spans="1:7" s="49" customFormat="1" ht="12.75" customHeight="1">
      <c r="A132" s="27" t="s">
        <v>789</v>
      </c>
      <c r="B132" s="21">
        <v>3984</v>
      </c>
      <c r="C132" s="21">
        <v>3983</v>
      </c>
      <c r="D132" s="21">
        <v>5426</v>
      </c>
      <c r="E132" s="21">
        <v>6714</v>
      </c>
      <c r="F132" s="21">
        <v>5566</v>
      </c>
      <c r="G132" s="22">
        <v>4903</v>
      </c>
    </row>
    <row r="133" spans="1:7" s="49" customFormat="1" ht="12.75" customHeight="1">
      <c r="A133" s="27" t="s">
        <v>790</v>
      </c>
      <c r="B133" s="21">
        <v>0</v>
      </c>
      <c r="C133" s="21">
        <v>0</v>
      </c>
      <c r="D133" s="21">
        <v>0</v>
      </c>
      <c r="E133" s="21">
        <v>0</v>
      </c>
      <c r="F133" s="21">
        <v>0</v>
      </c>
      <c r="G133" s="22">
        <v>0</v>
      </c>
    </row>
    <row r="134" spans="1:7" s="49" customFormat="1" ht="12.75" customHeight="1">
      <c r="A134" s="14" t="s">
        <v>787</v>
      </c>
      <c r="B134" s="21">
        <v>0</v>
      </c>
      <c r="C134" s="21">
        <v>0</v>
      </c>
      <c r="D134" s="21">
        <v>0</v>
      </c>
      <c r="E134" s="21">
        <v>0</v>
      </c>
      <c r="F134" s="21">
        <v>0</v>
      </c>
      <c r="G134" s="22">
        <v>0</v>
      </c>
    </row>
    <row r="135" spans="1:7" s="49" customFormat="1" ht="12.75" customHeight="1">
      <c r="A135" s="25" t="s">
        <v>700</v>
      </c>
      <c r="B135" s="21">
        <v>18261659</v>
      </c>
      <c r="C135" s="21">
        <v>18398493</v>
      </c>
      <c r="D135" s="21">
        <v>18868019</v>
      </c>
      <c r="E135" s="21">
        <v>19138778</v>
      </c>
      <c r="F135" s="21">
        <v>19058486</v>
      </c>
      <c r="G135" s="22">
        <v>19071552</v>
      </c>
    </row>
    <row r="136" spans="1:7" s="49" customFormat="1" ht="12.75" customHeight="1">
      <c r="A136" s="27" t="s">
        <v>789</v>
      </c>
      <c r="B136" s="21">
        <v>12859000</v>
      </c>
      <c r="C136" s="21">
        <v>12826514</v>
      </c>
      <c r="D136" s="21">
        <v>13058723</v>
      </c>
      <c r="E136" s="21">
        <v>13107332</v>
      </c>
      <c r="F136" s="21">
        <v>12891316</v>
      </c>
      <c r="G136" s="22">
        <v>12688710</v>
      </c>
    </row>
    <row r="137" spans="1:7" s="49" customFormat="1" ht="12.75" customHeight="1">
      <c r="A137" s="27" t="s">
        <v>790</v>
      </c>
      <c r="B137" s="21">
        <v>5402659</v>
      </c>
      <c r="C137" s="21">
        <v>5571979</v>
      </c>
      <c r="D137" s="21">
        <v>5809296</v>
      </c>
      <c r="E137" s="21">
        <v>6031446</v>
      </c>
      <c r="F137" s="21">
        <v>6167170</v>
      </c>
      <c r="G137" s="22">
        <v>6382842</v>
      </c>
    </row>
    <row r="138" spans="1:7" s="49" customFormat="1" ht="12.75" customHeight="1">
      <c r="A138" s="14" t="s">
        <v>787</v>
      </c>
      <c r="B138" s="21">
        <v>5237545</v>
      </c>
      <c r="C138" s="21">
        <v>5406053</v>
      </c>
      <c r="D138" s="21">
        <v>5643537</v>
      </c>
      <c r="E138" s="21">
        <v>5865156</v>
      </c>
      <c r="F138" s="21">
        <v>5995510</v>
      </c>
      <c r="G138" s="22">
        <v>6198673</v>
      </c>
    </row>
    <row r="139" spans="1:7" s="49" customFormat="1" ht="12.75" customHeight="1">
      <c r="A139" s="20" t="s">
        <v>805</v>
      </c>
      <c r="B139" s="21">
        <v>2687714</v>
      </c>
      <c r="C139" s="21">
        <v>2744235</v>
      </c>
      <c r="D139" s="21">
        <v>2794843</v>
      </c>
      <c r="E139" s="21">
        <v>2882871</v>
      </c>
      <c r="F139" s="21">
        <v>2916716</v>
      </c>
      <c r="G139" s="22">
        <v>2957692</v>
      </c>
    </row>
    <row r="140" spans="1:7" s="49" customFormat="1" ht="12.75" customHeight="1">
      <c r="A140" s="20" t="s">
        <v>806</v>
      </c>
      <c r="B140" s="21">
        <v>-2514842</v>
      </c>
      <c r="C140" s="21">
        <v>-2706516</v>
      </c>
      <c r="D140" s="21">
        <v>-3129513</v>
      </c>
      <c r="E140" s="21">
        <v>-3033948</v>
      </c>
      <c r="F140" s="21">
        <v>-3335111</v>
      </c>
      <c r="G140" s="22">
        <v>-3509537</v>
      </c>
    </row>
    <row r="141" spans="1:7" s="49" customFormat="1" ht="12.75" customHeight="1">
      <c r="A141" s="23" t="s">
        <v>807</v>
      </c>
      <c r="B141" s="21">
        <v>-23120</v>
      </c>
      <c r="C141" s="21">
        <v>-41565</v>
      </c>
      <c r="D141" s="21">
        <v>-55937</v>
      </c>
      <c r="E141" s="21">
        <v>18898</v>
      </c>
      <c r="F141" s="21">
        <v>24805</v>
      </c>
      <c r="G141" s="22">
        <v>13326</v>
      </c>
    </row>
    <row r="142" spans="1:7" s="49" customFormat="1" ht="12.75" customHeight="1">
      <c r="A142" s="24" t="s">
        <v>789</v>
      </c>
      <c r="B142" s="21">
        <v>-30168</v>
      </c>
      <c r="C142" s="21">
        <v>-19626</v>
      </c>
      <c r="D142" s="21">
        <v>-5924</v>
      </c>
      <c r="E142" s="21">
        <v>24764</v>
      </c>
      <c r="F142" s="21">
        <v>17344</v>
      </c>
      <c r="G142" s="22">
        <v>67735</v>
      </c>
    </row>
    <row r="143" spans="1:7" s="49" customFormat="1" ht="12.75" customHeight="1">
      <c r="A143" s="24" t="s">
        <v>790</v>
      </c>
      <c r="B143" s="21">
        <v>7048</v>
      </c>
      <c r="C143" s="21">
        <v>-21939</v>
      </c>
      <c r="D143" s="21">
        <v>-50013</v>
      </c>
      <c r="E143" s="21">
        <v>-5866</v>
      </c>
      <c r="F143" s="21">
        <v>7461</v>
      </c>
      <c r="G143" s="22">
        <v>-54409</v>
      </c>
    </row>
    <row r="144" spans="1:7" s="49" customFormat="1" ht="12.75" customHeight="1">
      <c r="A144" s="25" t="s">
        <v>787</v>
      </c>
      <c r="B144" s="21">
        <v>7221</v>
      </c>
      <c r="C144" s="21">
        <v>-21701</v>
      </c>
      <c r="D144" s="21">
        <v>-39344</v>
      </c>
      <c r="E144" s="21">
        <v>-5692</v>
      </c>
      <c r="F144" s="21">
        <v>7861</v>
      </c>
      <c r="G144" s="22">
        <v>-53984</v>
      </c>
    </row>
    <row r="145" spans="1:7" s="49" customFormat="1" ht="12.75" customHeight="1">
      <c r="A145" s="23" t="s">
        <v>808</v>
      </c>
      <c r="B145" s="21">
        <v>-2491722</v>
      </c>
      <c r="C145" s="21">
        <v>-2664951</v>
      </c>
      <c r="D145" s="21">
        <v>-3073576</v>
      </c>
      <c r="E145" s="21">
        <v>-3052846</v>
      </c>
      <c r="F145" s="21">
        <v>-3359916</v>
      </c>
      <c r="G145" s="22">
        <v>-3522863</v>
      </c>
    </row>
    <row r="146" spans="1:7" s="49" customFormat="1" ht="12.75" customHeight="1">
      <c r="A146" s="24" t="s">
        <v>789</v>
      </c>
      <c r="B146" s="21">
        <v>-2033523</v>
      </c>
      <c r="C146" s="21">
        <v>-2178718</v>
      </c>
      <c r="D146" s="21">
        <v>-2534711</v>
      </c>
      <c r="E146" s="21">
        <v>-2535865</v>
      </c>
      <c r="F146" s="21">
        <v>-2728661</v>
      </c>
      <c r="G146" s="22">
        <v>-2853872</v>
      </c>
    </row>
    <row r="147" spans="1:7" s="49" customFormat="1" ht="12.75" customHeight="1">
      <c r="A147" s="24" t="s">
        <v>790</v>
      </c>
      <c r="B147" s="21">
        <v>-458199</v>
      </c>
      <c r="C147" s="21">
        <v>-486233</v>
      </c>
      <c r="D147" s="21">
        <v>-538865</v>
      </c>
      <c r="E147" s="21">
        <v>-516981</v>
      </c>
      <c r="F147" s="21">
        <v>-631255</v>
      </c>
      <c r="G147" s="22">
        <v>-668991</v>
      </c>
    </row>
    <row r="148" spans="1:7" s="49" customFormat="1" ht="12.75" customHeight="1">
      <c r="A148" s="25" t="s">
        <v>787</v>
      </c>
      <c r="B148" s="21">
        <v>-341473</v>
      </c>
      <c r="C148" s="21">
        <v>-455356</v>
      </c>
      <c r="D148" s="21">
        <v>-492462</v>
      </c>
      <c r="E148" s="21">
        <v>-486111</v>
      </c>
      <c r="F148" s="21">
        <v>-595536</v>
      </c>
      <c r="G148" s="22">
        <v>-628670</v>
      </c>
    </row>
    <row r="149" spans="1:7" s="49" customFormat="1" ht="12.75" customHeight="1">
      <c r="A149" s="11" t="s">
        <v>784</v>
      </c>
      <c r="B149" s="15">
        <v>0</v>
      </c>
      <c r="C149" s="15">
        <v>0</v>
      </c>
      <c r="D149" s="15">
        <v>0</v>
      </c>
      <c r="E149" s="15">
        <v>0</v>
      </c>
      <c r="F149" s="15">
        <v>0</v>
      </c>
      <c r="G149" s="16">
        <v>0</v>
      </c>
    </row>
    <row r="150" spans="1:7" s="49" customFormat="1" ht="12.75" customHeight="1">
      <c r="A150" s="17" t="s">
        <v>809</v>
      </c>
      <c r="B150" s="18">
        <v>44891924</v>
      </c>
      <c r="C150" s="18">
        <v>45536119</v>
      </c>
      <c r="D150" s="18">
        <v>46423555</v>
      </c>
      <c r="E150" s="18">
        <v>47690102</v>
      </c>
      <c r="F150" s="18">
        <v>48347941</v>
      </c>
      <c r="G150" s="19">
        <v>49195796</v>
      </c>
    </row>
    <row r="151" spans="1:7" s="49" customFormat="1" ht="12.75" customHeight="1">
      <c r="A151" s="20" t="s">
        <v>810</v>
      </c>
      <c r="B151" s="21">
        <v>17749776</v>
      </c>
      <c r="C151" s="21">
        <v>17909527</v>
      </c>
      <c r="D151" s="21">
        <v>17686287</v>
      </c>
      <c r="E151" s="21">
        <v>18124990</v>
      </c>
      <c r="F151" s="21">
        <v>17394107</v>
      </c>
      <c r="G151" s="22">
        <v>18068518</v>
      </c>
    </row>
    <row r="152" spans="1:7" s="49" customFormat="1" ht="12.75" customHeight="1">
      <c r="A152" s="23" t="s">
        <v>811</v>
      </c>
      <c r="B152" s="21">
        <v>7023164</v>
      </c>
      <c r="C152" s="21">
        <v>7012154</v>
      </c>
      <c r="D152" s="21">
        <v>6924925</v>
      </c>
      <c r="E152" s="21">
        <v>7114909</v>
      </c>
      <c r="F152" s="21">
        <v>6664012</v>
      </c>
      <c r="G152" s="22">
        <v>6761694</v>
      </c>
    </row>
    <row r="153" spans="1:7" s="49" customFormat="1" ht="12.75" customHeight="1">
      <c r="A153" s="23" t="s">
        <v>812</v>
      </c>
      <c r="B153" s="21">
        <v>10726612</v>
      </c>
      <c r="C153" s="21">
        <v>10897373</v>
      </c>
      <c r="D153" s="21">
        <v>10761362</v>
      </c>
      <c r="E153" s="21">
        <v>11010081</v>
      </c>
      <c r="F153" s="21">
        <v>10730095</v>
      </c>
      <c r="G153" s="22">
        <v>11306824</v>
      </c>
    </row>
    <row r="154" spans="1:7" s="49" customFormat="1" ht="12.75" customHeight="1">
      <c r="A154" s="24" t="s">
        <v>789</v>
      </c>
      <c r="B154" s="21">
        <v>7368972</v>
      </c>
      <c r="C154" s="21">
        <v>7572856</v>
      </c>
      <c r="D154" s="21">
        <v>7344233</v>
      </c>
      <c r="E154" s="21">
        <v>7498917</v>
      </c>
      <c r="F154" s="21">
        <v>7606272</v>
      </c>
      <c r="G154" s="22">
        <v>7890425</v>
      </c>
    </row>
    <row r="155" spans="1:7" s="49" customFormat="1" ht="12.75" customHeight="1">
      <c r="A155" s="27" t="s">
        <v>801</v>
      </c>
      <c r="B155" s="21">
        <v>516779</v>
      </c>
      <c r="C155" s="21">
        <v>723020</v>
      </c>
      <c r="D155" s="21">
        <v>770977</v>
      </c>
      <c r="E155" s="21">
        <v>820636</v>
      </c>
      <c r="F155" s="21">
        <v>917723</v>
      </c>
      <c r="G155" s="22">
        <v>1411635</v>
      </c>
    </row>
    <row r="156" spans="1:7" s="49" customFormat="1" ht="12.75" customHeight="1">
      <c r="A156" s="27" t="s">
        <v>803</v>
      </c>
      <c r="B156" s="21">
        <v>4195359</v>
      </c>
      <c r="C156" s="21">
        <v>4164218</v>
      </c>
      <c r="D156" s="21">
        <v>4033801</v>
      </c>
      <c r="E156" s="21">
        <v>3833107</v>
      </c>
      <c r="F156" s="21">
        <v>3692816</v>
      </c>
      <c r="G156" s="22">
        <v>3679777</v>
      </c>
    </row>
    <row r="157" spans="1:7" s="49" customFormat="1" ht="12.75" customHeight="1">
      <c r="A157" s="27" t="s">
        <v>804</v>
      </c>
      <c r="B157" s="21">
        <v>264738</v>
      </c>
      <c r="C157" s="21">
        <v>350090</v>
      </c>
      <c r="D157" s="21">
        <v>250993</v>
      </c>
      <c r="E157" s="21">
        <v>359980</v>
      </c>
      <c r="F157" s="21">
        <v>506742</v>
      </c>
      <c r="G157" s="22">
        <v>314768</v>
      </c>
    </row>
    <row r="158" spans="1:7" s="49" customFormat="1" ht="12.75" customHeight="1">
      <c r="A158" s="27" t="s">
        <v>469</v>
      </c>
      <c r="B158" s="21">
        <v>2392096</v>
      </c>
      <c r="C158" s="21">
        <v>2335528</v>
      </c>
      <c r="D158" s="21">
        <v>2288462</v>
      </c>
      <c r="E158" s="21">
        <v>2485194</v>
      </c>
      <c r="F158" s="21">
        <v>2488991</v>
      </c>
      <c r="G158" s="22">
        <v>2484245</v>
      </c>
    </row>
    <row r="159" spans="1:7" s="49" customFormat="1" ht="12.75" customHeight="1">
      <c r="A159" s="24" t="s">
        <v>790</v>
      </c>
      <c r="B159" s="21">
        <v>3357640</v>
      </c>
      <c r="C159" s="21">
        <v>3324517</v>
      </c>
      <c r="D159" s="21">
        <v>3417129</v>
      </c>
      <c r="E159" s="21">
        <v>3511164</v>
      </c>
      <c r="F159" s="21">
        <v>3123823</v>
      </c>
      <c r="G159" s="22">
        <v>3416399</v>
      </c>
    </row>
    <row r="160" spans="1:7" s="49" customFormat="1" ht="12.75" customHeight="1">
      <c r="A160" s="27" t="s">
        <v>801</v>
      </c>
      <c r="B160" s="21">
        <v>71738</v>
      </c>
      <c r="C160" s="21">
        <v>19312</v>
      </c>
      <c r="D160" s="21">
        <v>14396</v>
      </c>
      <c r="E160" s="21">
        <v>9536</v>
      </c>
      <c r="F160" s="21">
        <v>9895</v>
      </c>
      <c r="G160" s="22">
        <v>72312</v>
      </c>
    </row>
    <row r="161" spans="1:7" s="49" customFormat="1" ht="12.75" customHeight="1">
      <c r="A161" s="27" t="s">
        <v>803</v>
      </c>
      <c r="B161" s="21">
        <v>2256074</v>
      </c>
      <c r="C161" s="21">
        <v>2228020</v>
      </c>
      <c r="D161" s="21">
        <v>2295413</v>
      </c>
      <c r="E161" s="21">
        <v>2113705</v>
      </c>
      <c r="F161" s="21">
        <v>2241653</v>
      </c>
      <c r="G161" s="22">
        <v>2503356</v>
      </c>
    </row>
    <row r="162" spans="1:7" s="49" customFormat="1" ht="12.75" customHeight="1">
      <c r="A162" s="27" t="s">
        <v>804</v>
      </c>
      <c r="B162" s="21">
        <v>351848</v>
      </c>
      <c r="C162" s="21">
        <v>444740</v>
      </c>
      <c r="D162" s="21">
        <v>524601</v>
      </c>
      <c r="E162" s="21">
        <v>814409</v>
      </c>
      <c r="F162" s="21">
        <v>283198</v>
      </c>
      <c r="G162" s="22">
        <v>192307</v>
      </c>
    </row>
    <row r="163" spans="1:7" s="49" customFormat="1" ht="12.75" customHeight="1">
      <c r="A163" s="27" t="s">
        <v>469</v>
      </c>
      <c r="B163" s="21">
        <v>677980</v>
      </c>
      <c r="C163" s="21">
        <v>632445</v>
      </c>
      <c r="D163" s="21">
        <v>582719</v>
      </c>
      <c r="E163" s="21">
        <v>573514</v>
      </c>
      <c r="F163" s="21">
        <v>589077</v>
      </c>
      <c r="G163" s="22">
        <v>648424</v>
      </c>
    </row>
    <row r="164" spans="1:7" s="49" customFormat="1" ht="12.75" customHeight="1">
      <c r="A164" s="25" t="s">
        <v>787</v>
      </c>
      <c r="B164" s="21">
        <v>2774500</v>
      </c>
      <c r="C164" s="21">
        <v>2690347</v>
      </c>
      <c r="D164" s="21">
        <v>2822035</v>
      </c>
      <c r="E164" s="21">
        <v>2885387</v>
      </c>
      <c r="F164" s="21">
        <v>2391029</v>
      </c>
      <c r="G164" s="22">
        <v>2628904</v>
      </c>
    </row>
    <row r="165" spans="1:7" s="49" customFormat="1" ht="12.75" customHeight="1">
      <c r="A165" s="27" t="s">
        <v>801</v>
      </c>
      <c r="B165" s="21">
        <v>71004</v>
      </c>
      <c r="C165" s="21">
        <v>19221</v>
      </c>
      <c r="D165" s="21">
        <v>14316</v>
      </c>
      <c r="E165" s="21">
        <v>9452</v>
      </c>
      <c r="F165" s="21">
        <v>8746</v>
      </c>
      <c r="G165" s="22">
        <v>71076</v>
      </c>
    </row>
    <row r="166" spans="1:7" s="49" customFormat="1" ht="12.75" customHeight="1">
      <c r="A166" s="27" t="s">
        <v>803</v>
      </c>
      <c r="B166" s="21">
        <v>1869079</v>
      </c>
      <c r="C166" s="21">
        <v>1764391</v>
      </c>
      <c r="D166" s="21">
        <v>1857577</v>
      </c>
      <c r="E166" s="21">
        <v>1646998</v>
      </c>
      <c r="F166" s="21">
        <v>1652642</v>
      </c>
      <c r="G166" s="22">
        <v>1891257</v>
      </c>
    </row>
    <row r="167" spans="1:7" s="49" customFormat="1" ht="12.75" customHeight="1">
      <c r="A167" s="27" t="s">
        <v>804</v>
      </c>
      <c r="B167" s="21">
        <v>298388</v>
      </c>
      <c r="C167" s="21">
        <v>407097</v>
      </c>
      <c r="D167" s="21">
        <v>485950</v>
      </c>
      <c r="E167" s="21">
        <v>768847</v>
      </c>
      <c r="F167" s="21">
        <v>255252</v>
      </c>
      <c r="G167" s="22">
        <v>153121</v>
      </c>
    </row>
    <row r="168" spans="1:7" s="49" customFormat="1" ht="12.75" customHeight="1">
      <c r="A168" s="27" t="s">
        <v>469</v>
      </c>
      <c r="B168" s="21">
        <v>536029</v>
      </c>
      <c r="C168" s="21">
        <v>499638</v>
      </c>
      <c r="D168" s="21">
        <v>464192</v>
      </c>
      <c r="E168" s="21">
        <v>460090</v>
      </c>
      <c r="F168" s="21">
        <v>474389</v>
      </c>
      <c r="G168" s="22">
        <v>513450</v>
      </c>
    </row>
    <row r="169" spans="1:7" s="49" customFormat="1" ht="12.75" customHeight="1">
      <c r="A169" s="20" t="s">
        <v>813</v>
      </c>
      <c r="B169" s="21">
        <v>44841866</v>
      </c>
      <c r="C169" s="21">
        <v>45497314</v>
      </c>
      <c r="D169" s="21">
        <v>46387190</v>
      </c>
      <c r="E169" s="21">
        <v>47633505</v>
      </c>
      <c r="F169" s="21">
        <v>48275304</v>
      </c>
      <c r="G169" s="22">
        <v>49116536</v>
      </c>
    </row>
    <row r="170" spans="1:7" s="49" customFormat="1" ht="12.75" customHeight="1">
      <c r="A170" s="23" t="s">
        <v>814</v>
      </c>
      <c r="B170" s="21">
        <v>27092090</v>
      </c>
      <c r="C170" s="21">
        <v>27587787</v>
      </c>
      <c r="D170" s="21">
        <v>28700903</v>
      </c>
      <c r="E170" s="21">
        <v>29508515</v>
      </c>
      <c r="F170" s="21">
        <v>30881197</v>
      </c>
      <c r="G170" s="22">
        <v>31048018</v>
      </c>
    </row>
    <row r="171" spans="1:7" s="49" customFormat="1" ht="12.75" customHeight="1">
      <c r="A171" s="24" t="s">
        <v>815</v>
      </c>
      <c r="B171" s="21">
        <v>22943066</v>
      </c>
      <c r="C171" s="21">
        <v>23590277</v>
      </c>
      <c r="D171" s="21">
        <v>24852707</v>
      </c>
      <c r="E171" s="21">
        <v>25421662</v>
      </c>
      <c r="F171" s="21">
        <v>26870138</v>
      </c>
      <c r="G171" s="22">
        <v>26975218</v>
      </c>
    </row>
    <row r="172" spans="1:7" s="49" customFormat="1" ht="12.75" customHeight="1">
      <c r="A172" s="25" t="s">
        <v>789</v>
      </c>
      <c r="B172" s="21">
        <v>9735733</v>
      </c>
      <c r="C172" s="21">
        <v>9515407</v>
      </c>
      <c r="D172" s="21">
        <v>9764655</v>
      </c>
      <c r="E172" s="21">
        <v>10198144</v>
      </c>
      <c r="F172" s="21">
        <v>11032093</v>
      </c>
      <c r="G172" s="22">
        <v>11351688</v>
      </c>
    </row>
    <row r="173" spans="1:7" s="49" customFormat="1" ht="12.75" customHeight="1">
      <c r="A173" s="14" t="s">
        <v>801</v>
      </c>
      <c r="B173" s="21">
        <v>873002</v>
      </c>
      <c r="C173" s="21">
        <v>857046</v>
      </c>
      <c r="D173" s="21">
        <v>816421</v>
      </c>
      <c r="E173" s="21">
        <v>726862</v>
      </c>
      <c r="F173" s="21">
        <v>716533</v>
      </c>
      <c r="G173" s="22">
        <v>722517</v>
      </c>
    </row>
    <row r="174" spans="1:7" s="49" customFormat="1" ht="12.75" customHeight="1">
      <c r="A174" s="14" t="s">
        <v>803</v>
      </c>
      <c r="B174" s="21">
        <v>2626626</v>
      </c>
      <c r="C174" s="21">
        <v>2442546</v>
      </c>
      <c r="D174" s="21">
        <v>2364801</v>
      </c>
      <c r="E174" s="21">
        <v>2381335</v>
      </c>
      <c r="F174" s="21">
        <v>2607732</v>
      </c>
      <c r="G174" s="22">
        <v>2586360</v>
      </c>
    </row>
    <row r="175" spans="1:7" s="49" customFormat="1" ht="12.75" customHeight="1">
      <c r="A175" s="14" t="s">
        <v>804</v>
      </c>
      <c r="B175" s="21">
        <v>1038409</v>
      </c>
      <c r="C175" s="21">
        <v>871693</v>
      </c>
      <c r="D175" s="21">
        <v>962874</v>
      </c>
      <c r="E175" s="21">
        <v>1030526</v>
      </c>
      <c r="F175" s="21">
        <v>1229742</v>
      </c>
      <c r="G175" s="22">
        <v>1329734</v>
      </c>
    </row>
    <row r="176" spans="1:7" s="49" customFormat="1" ht="12.75" customHeight="1">
      <c r="A176" s="14" t="s">
        <v>469</v>
      </c>
      <c r="B176" s="21">
        <v>5197696</v>
      </c>
      <c r="C176" s="21">
        <v>5344122</v>
      </c>
      <c r="D176" s="21">
        <v>5620559</v>
      </c>
      <c r="E176" s="21">
        <v>6059421</v>
      </c>
      <c r="F176" s="21">
        <v>6478086</v>
      </c>
      <c r="G176" s="22">
        <v>6713077</v>
      </c>
    </row>
    <row r="177" spans="1:7" s="49" customFormat="1" ht="12.75" customHeight="1">
      <c r="A177" s="25" t="s">
        <v>790</v>
      </c>
      <c r="B177" s="21">
        <v>13207333</v>
      </c>
      <c r="C177" s="21">
        <v>14074870</v>
      </c>
      <c r="D177" s="21">
        <v>15088052</v>
      </c>
      <c r="E177" s="21">
        <v>15223518</v>
      </c>
      <c r="F177" s="21">
        <v>15838045</v>
      </c>
      <c r="G177" s="22">
        <v>15623530</v>
      </c>
    </row>
    <row r="178" spans="1:7" s="49" customFormat="1" ht="12.75" customHeight="1">
      <c r="A178" s="14" t="s">
        <v>801</v>
      </c>
      <c r="B178" s="21">
        <v>6566</v>
      </c>
      <c r="C178" s="21">
        <v>34312</v>
      </c>
      <c r="D178" s="21">
        <v>26573</v>
      </c>
      <c r="E178" s="21">
        <v>44415</v>
      </c>
      <c r="F178" s="21">
        <v>21054</v>
      </c>
      <c r="G178" s="22">
        <v>15079</v>
      </c>
    </row>
    <row r="179" spans="1:7" s="49" customFormat="1" ht="12.75" customHeight="1">
      <c r="A179" s="14" t="s">
        <v>803</v>
      </c>
      <c r="B179" s="21">
        <v>2894740</v>
      </c>
      <c r="C179" s="21">
        <v>3096362</v>
      </c>
      <c r="D179" s="21">
        <v>3412581</v>
      </c>
      <c r="E179" s="21">
        <v>3382649</v>
      </c>
      <c r="F179" s="21">
        <v>3244801</v>
      </c>
      <c r="G179" s="22">
        <v>3000810</v>
      </c>
    </row>
    <row r="180" spans="1:7" s="49" customFormat="1" ht="12.75" customHeight="1">
      <c r="A180" s="14" t="s">
        <v>804</v>
      </c>
      <c r="B180" s="21">
        <v>1171686</v>
      </c>
      <c r="C180" s="21">
        <v>1462985</v>
      </c>
      <c r="D180" s="21">
        <v>1638798</v>
      </c>
      <c r="E180" s="21">
        <v>1294841</v>
      </c>
      <c r="F180" s="21">
        <v>1670055</v>
      </c>
      <c r="G180" s="22">
        <v>1599259</v>
      </c>
    </row>
    <row r="181" spans="1:7" s="49" customFormat="1" ht="12.75" customHeight="1">
      <c r="A181" s="14" t="s">
        <v>469</v>
      </c>
      <c r="B181" s="21">
        <v>9134341</v>
      </c>
      <c r="C181" s="21">
        <v>9481211</v>
      </c>
      <c r="D181" s="21">
        <v>10010100</v>
      </c>
      <c r="E181" s="21">
        <v>10501613</v>
      </c>
      <c r="F181" s="21">
        <v>10902135</v>
      </c>
      <c r="G181" s="22">
        <v>11008382</v>
      </c>
    </row>
    <row r="182" spans="1:7" s="49" customFormat="1" ht="12.75" customHeight="1">
      <c r="A182" s="27" t="s">
        <v>787</v>
      </c>
      <c r="B182" s="21">
        <v>11184189</v>
      </c>
      <c r="C182" s="21">
        <v>12259656</v>
      </c>
      <c r="D182" s="21">
        <v>13302890</v>
      </c>
      <c r="E182" s="21">
        <v>13415080</v>
      </c>
      <c r="F182" s="21">
        <v>13877500</v>
      </c>
      <c r="G182" s="22">
        <v>13471191</v>
      </c>
    </row>
    <row r="183" spans="1:7" s="49" customFormat="1" ht="12.75" customHeight="1">
      <c r="A183" s="14" t="s">
        <v>801</v>
      </c>
      <c r="B183" s="21">
        <v>5374</v>
      </c>
      <c r="C183" s="21">
        <v>33189</v>
      </c>
      <c r="D183" s="21">
        <v>24522</v>
      </c>
      <c r="E183" s="21">
        <v>44263</v>
      </c>
      <c r="F183" s="21">
        <v>20893</v>
      </c>
      <c r="G183" s="22">
        <v>14902</v>
      </c>
    </row>
    <row r="184" spans="1:7" s="49" customFormat="1" ht="12.75" customHeight="1">
      <c r="A184" s="14" t="s">
        <v>803</v>
      </c>
      <c r="B184" s="21">
        <v>2440979</v>
      </c>
      <c r="C184" s="21">
        <v>2801970</v>
      </c>
      <c r="D184" s="21">
        <v>3150295</v>
      </c>
      <c r="E184" s="21">
        <v>3170021</v>
      </c>
      <c r="F184" s="21">
        <v>2995551</v>
      </c>
      <c r="G184" s="22">
        <v>2729597</v>
      </c>
    </row>
    <row r="185" spans="1:7" s="49" customFormat="1" ht="12.75" customHeight="1">
      <c r="A185" s="14" t="s">
        <v>804</v>
      </c>
      <c r="B185" s="21">
        <v>1151567</v>
      </c>
      <c r="C185" s="21">
        <v>1443170</v>
      </c>
      <c r="D185" s="21">
        <v>1628264</v>
      </c>
      <c r="E185" s="21">
        <v>1280631</v>
      </c>
      <c r="F185" s="21">
        <v>1640000</v>
      </c>
      <c r="G185" s="22">
        <v>1578617</v>
      </c>
    </row>
    <row r="186" spans="1:7" s="49" customFormat="1" ht="12.75" customHeight="1">
      <c r="A186" s="14" t="s">
        <v>469</v>
      </c>
      <c r="B186" s="21">
        <v>7586269</v>
      </c>
      <c r="C186" s="21">
        <v>7981327</v>
      </c>
      <c r="D186" s="21">
        <v>8499809</v>
      </c>
      <c r="E186" s="21">
        <v>8920165</v>
      </c>
      <c r="F186" s="21">
        <v>9221056</v>
      </c>
      <c r="G186" s="22">
        <v>9148075</v>
      </c>
    </row>
    <row r="187" spans="1:7" s="49" customFormat="1" ht="12.75">
      <c r="A187" s="24" t="s">
        <v>816</v>
      </c>
      <c r="B187" s="21">
        <v>4149024</v>
      </c>
      <c r="C187" s="21">
        <v>3997510</v>
      </c>
      <c r="D187" s="21">
        <v>3848196</v>
      </c>
      <c r="E187" s="21">
        <v>4086853</v>
      </c>
      <c r="F187" s="21">
        <v>4011059</v>
      </c>
      <c r="G187" s="22">
        <v>4072800</v>
      </c>
    </row>
    <row r="188" spans="1:7" s="49" customFormat="1" ht="12.75" customHeight="1">
      <c r="A188" s="25" t="s">
        <v>789</v>
      </c>
      <c r="B188" s="21">
        <v>1987703</v>
      </c>
      <c r="C188" s="21">
        <v>1899726</v>
      </c>
      <c r="D188" s="21">
        <v>1860929</v>
      </c>
      <c r="E188" s="21">
        <v>2044031</v>
      </c>
      <c r="F188" s="21">
        <v>2016606</v>
      </c>
      <c r="G188" s="22">
        <v>2027305</v>
      </c>
    </row>
    <row r="189" spans="1:7" s="49" customFormat="1" ht="12.75" customHeight="1">
      <c r="A189" s="14" t="s">
        <v>801</v>
      </c>
      <c r="B189" s="21">
        <v>0</v>
      </c>
      <c r="C189" s="21">
        <v>0</v>
      </c>
      <c r="D189" s="21">
        <v>0</v>
      </c>
      <c r="E189" s="21">
        <v>0</v>
      </c>
      <c r="F189" s="21">
        <v>0</v>
      </c>
      <c r="G189" s="22">
        <v>0</v>
      </c>
    </row>
    <row r="190" spans="1:7" s="49" customFormat="1" ht="12.75" customHeight="1">
      <c r="A190" s="14" t="s">
        <v>803</v>
      </c>
      <c r="B190" s="21">
        <v>46858</v>
      </c>
      <c r="C190" s="21">
        <v>38501</v>
      </c>
      <c r="D190" s="21">
        <v>37948</v>
      </c>
      <c r="E190" s="21">
        <v>36734</v>
      </c>
      <c r="F190" s="21">
        <v>49720</v>
      </c>
      <c r="G190" s="22">
        <v>44162</v>
      </c>
    </row>
    <row r="191" spans="1:7" s="49" customFormat="1" ht="12.75" customHeight="1">
      <c r="A191" s="14" t="s">
        <v>804</v>
      </c>
      <c r="B191" s="21">
        <v>5645</v>
      </c>
      <c r="C191" s="21">
        <v>2946</v>
      </c>
      <c r="D191" s="21">
        <v>3047</v>
      </c>
      <c r="E191" s="21">
        <v>2671</v>
      </c>
      <c r="F191" s="21">
        <v>2146</v>
      </c>
      <c r="G191" s="22">
        <v>3496</v>
      </c>
    </row>
    <row r="192" spans="1:7" s="49" customFormat="1" ht="12.75" customHeight="1">
      <c r="A192" s="14" t="s">
        <v>469</v>
      </c>
      <c r="B192" s="21">
        <v>1935200</v>
      </c>
      <c r="C192" s="21">
        <v>1858279</v>
      </c>
      <c r="D192" s="21">
        <v>1819934</v>
      </c>
      <c r="E192" s="21">
        <v>2004626</v>
      </c>
      <c r="F192" s="21">
        <v>1964740</v>
      </c>
      <c r="G192" s="22">
        <v>1979647</v>
      </c>
    </row>
    <row r="193" spans="1:7" s="49" customFormat="1" ht="12.75" customHeight="1">
      <c r="A193" s="25" t="s">
        <v>790</v>
      </c>
      <c r="B193" s="21">
        <v>2161321</v>
      </c>
      <c r="C193" s="21">
        <v>2097784</v>
      </c>
      <c r="D193" s="21">
        <v>1987267</v>
      </c>
      <c r="E193" s="21">
        <v>2042822</v>
      </c>
      <c r="F193" s="21">
        <v>1994453</v>
      </c>
      <c r="G193" s="22">
        <v>2045495</v>
      </c>
    </row>
    <row r="194" spans="1:7" s="49" customFormat="1" ht="12.75" customHeight="1">
      <c r="A194" s="14" t="s">
        <v>801</v>
      </c>
      <c r="B194" s="21">
        <v>0</v>
      </c>
      <c r="C194" s="21">
        <v>0</v>
      </c>
      <c r="D194" s="21">
        <v>0</v>
      </c>
      <c r="E194" s="21">
        <v>0</v>
      </c>
      <c r="F194" s="21">
        <v>0</v>
      </c>
      <c r="G194" s="22">
        <v>0</v>
      </c>
    </row>
    <row r="195" spans="1:7" s="49" customFormat="1" ht="12.75" customHeight="1">
      <c r="A195" s="14" t="s">
        <v>803</v>
      </c>
      <c r="B195" s="21">
        <v>21757</v>
      </c>
      <c r="C195" s="21">
        <v>39537</v>
      </c>
      <c r="D195" s="21">
        <v>21696</v>
      </c>
      <c r="E195" s="21">
        <v>26537</v>
      </c>
      <c r="F195" s="21">
        <v>42274</v>
      </c>
      <c r="G195" s="22">
        <v>19763</v>
      </c>
    </row>
    <row r="196" spans="1:7" s="49" customFormat="1" ht="12.75" customHeight="1">
      <c r="A196" s="14" t="s">
        <v>804</v>
      </c>
      <c r="B196" s="21">
        <v>0</v>
      </c>
      <c r="C196" s="21">
        <v>4762</v>
      </c>
      <c r="D196" s="21">
        <v>4837</v>
      </c>
      <c r="E196" s="21">
        <v>4802</v>
      </c>
      <c r="F196" s="21">
        <v>4854</v>
      </c>
      <c r="G196" s="22">
        <v>4629</v>
      </c>
    </row>
    <row r="197" spans="1:7" s="49" customFormat="1" ht="12.75" customHeight="1">
      <c r="A197" s="14" t="s">
        <v>469</v>
      </c>
      <c r="B197" s="21">
        <v>2139564</v>
      </c>
      <c r="C197" s="21">
        <v>2053485</v>
      </c>
      <c r="D197" s="21">
        <v>1960734</v>
      </c>
      <c r="E197" s="21">
        <v>2011483</v>
      </c>
      <c r="F197" s="21">
        <v>1947325</v>
      </c>
      <c r="G197" s="22">
        <v>2021103</v>
      </c>
    </row>
    <row r="198" spans="1:7" s="49" customFormat="1" ht="12.75" customHeight="1">
      <c r="A198" s="27" t="s">
        <v>787</v>
      </c>
      <c r="B198" s="21">
        <v>1814119</v>
      </c>
      <c r="C198" s="21">
        <v>1765529</v>
      </c>
      <c r="D198" s="21">
        <v>1664682</v>
      </c>
      <c r="E198" s="21">
        <v>1710631</v>
      </c>
      <c r="F198" s="21">
        <v>1652112</v>
      </c>
      <c r="G198" s="22">
        <v>1664677</v>
      </c>
    </row>
    <row r="199" spans="1:7" s="49" customFormat="1" ht="12.75" customHeight="1">
      <c r="A199" s="14" t="s">
        <v>801</v>
      </c>
      <c r="B199" s="21">
        <v>0</v>
      </c>
      <c r="C199" s="21">
        <v>0</v>
      </c>
      <c r="D199" s="21">
        <v>0</v>
      </c>
      <c r="E199" s="21">
        <v>0</v>
      </c>
      <c r="F199" s="21">
        <v>0</v>
      </c>
      <c r="G199" s="22">
        <v>0</v>
      </c>
    </row>
    <row r="200" spans="1:7" s="49" customFormat="1" ht="12.75" customHeight="1">
      <c r="A200" s="14" t="s">
        <v>803</v>
      </c>
      <c r="B200" s="21">
        <v>19340</v>
      </c>
      <c r="C200" s="21">
        <v>37820</v>
      </c>
      <c r="D200" s="21">
        <v>20091</v>
      </c>
      <c r="E200" s="21">
        <v>22695</v>
      </c>
      <c r="F200" s="21">
        <v>36889</v>
      </c>
      <c r="G200" s="22">
        <v>17783</v>
      </c>
    </row>
    <row r="201" spans="1:7" s="49" customFormat="1" ht="12.75" customHeight="1">
      <c r="A201" s="14" t="s">
        <v>804</v>
      </c>
      <c r="B201" s="21">
        <v>0</v>
      </c>
      <c r="C201" s="21">
        <v>4762</v>
      </c>
      <c r="D201" s="21">
        <v>4837</v>
      </c>
      <c r="E201" s="21">
        <v>4802</v>
      </c>
      <c r="F201" s="21">
        <v>4854</v>
      </c>
      <c r="G201" s="22">
        <v>4629</v>
      </c>
    </row>
    <row r="202" spans="1:7" s="49" customFormat="1" ht="12.75" customHeight="1">
      <c r="A202" s="14" t="s">
        <v>469</v>
      </c>
      <c r="B202" s="21">
        <v>1794779</v>
      </c>
      <c r="C202" s="21">
        <v>1722947</v>
      </c>
      <c r="D202" s="21">
        <v>1639754</v>
      </c>
      <c r="E202" s="21">
        <v>1683134</v>
      </c>
      <c r="F202" s="21">
        <v>1610369</v>
      </c>
      <c r="G202" s="22">
        <v>1642265</v>
      </c>
    </row>
    <row r="203" spans="1:7" s="49" customFormat="1" ht="12.75" customHeight="1">
      <c r="A203" s="20" t="s">
        <v>817</v>
      </c>
      <c r="B203" s="21">
        <v>44891924</v>
      </c>
      <c r="C203" s="21">
        <v>45536119</v>
      </c>
      <c r="D203" s="21">
        <v>46423555</v>
      </c>
      <c r="E203" s="21">
        <v>47690102</v>
      </c>
      <c r="F203" s="21">
        <v>48347941</v>
      </c>
      <c r="G203" s="22">
        <v>49195796</v>
      </c>
    </row>
    <row r="204" spans="1:7" s="49" customFormat="1" ht="24" customHeight="1">
      <c r="A204" s="23" t="s">
        <v>818</v>
      </c>
      <c r="B204" s="21">
        <v>50058</v>
      </c>
      <c r="C204" s="21">
        <v>38805</v>
      </c>
      <c r="D204" s="21">
        <v>36365</v>
      </c>
      <c r="E204" s="21">
        <v>56597</v>
      </c>
      <c r="F204" s="21">
        <v>72637</v>
      </c>
      <c r="G204" s="22">
        <v>79260</v>
      </c>
    </row>
    <row r="205" spans="1:7" s="49" customFormat="1" ht="12.75" customHeight="1">
      <c r="A205" s="24" t="s">
        <v>789</v>
      </c>
      <c r="B205" s="21">
        <v>45560</v>
      </c>
      <c r="C205" s="21">
        <v>34477</v>
      </c>
      <c r="D205" s="21">
        <v>33742</v>
      </c>
      <c r="E205" s="21">
        <v>53305</v>
      </c>
      <c r="F205" s="21">
        <v>70315</v>
      </c>
      <c r="G205" s="22">
        <v>76880</v>
      </c>
    </row>
    <row r="206" spans="1:7" s="49" customFormat="1" ht="12.75" customHeight="1">
      <c r="A206" s="24" t="s">
        <v>790</v>
      </c>
      <c r="B206" s="21">
        <v>4498</v>
      </c>
      <c r="C206" s="21">
        <v>4328</v>
      </c>
      <c r="D206" s="21">
        <v>2623</v>
      </c>
      <c r="E206" s="21">
        <v>3292</v>
      </c>
      <c r="F206" s="21">
        <v>2322</v>
      </c>
      <c r="G206" s="22">
        <v>2380</v>
      </c>
    </row>
    <row r="207" spans="1:7" s="49" customFormat="1" ht="12.75" customHeight="1">
      <c r="A207" s="24" t="s">
        <v>787</v>
      </c>
      <c r="B207" s="21">
        <v>3912</v>
      </c>
      <c r="C207" s="21">
        <v>3776</v>
      </c>
      <c r="D207" s="21">
        <v>2090</v>
      </c>
      <c r="E207" s="21">
        <v>2747</v>
      </c>
      <c r="F207" s="21">
        <v>1742</v>
      </c>
      <c r="G207" s="22">
        <v>1743</v>
      </c>
    </row>
    <row r="208" spans="1:7" s="49" customFormat="1" ht="25.5">
      <c r="A208" s="17" t="s">
        <v>819</v>
      </c>
      <c r="B208" s="18">
        <v>13865234</v>
      </c>
      <c r="C208" s="18">
        <v>13640404</v>
      </c>
      <c r="D208" s="18">
        <v>14080573</v>
      </c>
      <c r="E208" s="18">
        <v>14443581</v>
      </c>
      <c r="F208" s="18">
        <v>14748568</v>
      </c>
      <c r="G208" s="19">
        <v>14892800</v>
      </c>
    </row>
    <row r="209" spans="1:7" s="49" customFormat="1" ht="42.75" customHeight="1">
      <c r="A209" s="20" t="s">
        <v>820</v>
      </c>
      <c r="B209" s="21">
        <v>1385190</v>
      </c>
      <c r="C209" s="21">
        <v>1295188</v>
      </c>
      <c r="D209" s="21">
        <v>1219417</v>
      </c>
      <c r="E209" s="21">
        <v>1117811</v>
      </c>
      <c r="F209" s="21">
        <v>1110548</v>
      </c>
      <c r="G209" s="22">
        <v>1137881</v>
      </c>
    </row>
    <row r="210" spans="1:7" s="49" customFormat="1" ht="12.75" customHeight="1">
      <c r="A210" s="24" t="s">
        <v>789</v>
      </c>
      <c r="B210" s="21">
        <v>424722</v>
      </c>
      <c r="C210" s="21">
        <v>424321</v>
      </c>
      <c r="D210" s="21">
        <v>387936</v>
      </c>
      <c r="E210" s="21">
        <v>349279</v>
      </c>
      <c r="F210" s="21">
        <v>341041</v>
      </c>
      <c r="G210" s="22">
        <v>346305</v>
      </c>
    </row>
    <row r="211" spans="1:7" s="49" customFormat="1" ht="12.75" customHeight="1">
      <c r="A211" s="24" t="s">
        <v>790</v>
      </c>
      <c r="B211" s="21">
        <v>960468</v>
      </c>
      <c r="C211" s="21">
        <v>870867</v>
      </c>
      <c r="D211" s="21">
        <v>831481</v>
      </c>
      <c r="E211" s="21">
        <v>768532</v>
      </c>
      <c r="F211" s="21">
        <v>769507</v>
      </c>
      <c r="G211" s="22">
        <v>791576</v>
      </c>
    </row>
    <row r="212" spans="1:7" s="49" customFormat="1" ht="12.75" customHeight="1">
      <c r="A212" s="25" t="s">
        <v>787</v>
      </c>
      <c r="B212" s="21">
        <v>742272</v>
      </c>
      <c r="C212" s="21">
        <v>685139</v>
      </c>
      <c r="D212" s="21">
        <v>664276</v>
      </c>
      <c r="E212" s="21">
        <v>609781</v>
      </c>
      <c r="F212" s="21">
        <v>609247</v>
      </c>
      <c r="G212" s="22">
        <v>624656</v>
      </c>
    </row>
    <row r="213" spans="1:7" s="49" customFormat="1" ht="12.75" customHeight="1">
      <c r="A213" s="20" t="s">
        <v>821</v>
      </c>
      <c r="B213" s="21">
        <v>125089</v>
      </c>
      <c r="C213" s="21">
        <v>111071</v>
      </c>
      <c r="D213" s="21">
        <v>73915</v>
      </c>
      <c r="E213" s="21">
        <v>74332</v>
      </c>
      <c r="F213" s="21">
        <v>74377</v>
      </c>
      <c r="G213" s="22">
        <v>105356</v>
      </c>
    </row>
    <row r="214" spans="1:7" s="49" customFormat="1" ht="12.75" customHeight="1">
      <c r="A214" s="23" t="s">
        <v>789</v>
      </c>
      <c r="B214" s="21">
        <v>33192</v>
      </c>
      <c r="C214" s="21">
        <v>34168</v>
      </c>
      <c r="D214" s="21">
        <v>16563</v>
      </c>
      <c r="E214" s="21">
        <v>1855</v>
      </c>
      <c r="F214" s="21">
        <v>1855</v>
      </c>
      <c r="G214" s="22">
        <v>1855</v>
      </c>
    </row>
    <row r="215" spans="1:7" s="49" customFormat="1" ht="12.75" customHeight="1">
      <c r="A215" s="23" t="s">
        <v>790</v>
      </c>
      <c r="B215" s="21">
        <v>91897</v>
      </c>
      <c r="C215" s="21">
        <v>76903</v>
      </c>
      <c r="D215" s="21">
        <v>57352</v>
      </c>
      <c r="E215" s="21">
        <v>72477</v>
      </c>
      <c r="F215" s="21">
        <v>72522</v>
      </c>
      <c r="G215" s="22">
        <v>103501</v>
      </c>
    </row>
    <row r="216" spans="1:7" s="49" customFormat="1" ht="12.75" customHeight="1">
      <c r="A216" s="24" t="s">
        <v>787</v>
      </c>
      <c r="B216" s="21">
        <v>91897</v>
      </c>
      <c r="C216" s="21">
        <v>76903</v>
      </c>
      <c r="D216" s="21">
        <v>57352</v>
      </c>
      <c r="E216" s="21">
        <v>72477</v>
      </c>
      <c r="F216" s="21">
        <v>72522</v>
      </c>
      <c r="G216" s="22">
        <v>103501</v>
      </c>
    </row>
    <row r="217" spans="1:7" s="49" customFormat="1" ht="12.75" customHeight="1">
      <c r="A217" s="20" t="s">
        <v>822</v>
      </c>
      <c r="B217" s="21">
        <v>12354955</v>
      </c>
      <c r="C217" s="21">
        <v>12234145</v>
      </c>
      <c r="D217" s="21">
        <v>12787241</v>
      </c>
      <c r="E217" s="21">
        <v>13251438</v>
      </c>
      <c r="F217" s="21">
        <v>13563643</v>
      </c>
      <c r="G217" s="22">
        <v>13649563</v>
      </c>
    </row>
    <row r="218" spans="1:7" s="49" customFormat="1" ht="12.75" customHeight="1">
      <c r="A218" s="23" t="s">
        <v>823</v>
      </c>
      <c r="B218" s="21">
        <v>3085939</v>
      </c>
      <c r="C218" s="21">
        <v>3194614</v>
      </c>
      <c r="D218" s="21">
        <v>3431060</v>
      </c>
      <c r="E218" s="21">
        <v>3456707</v>
      </c>
      <c r="F218" s="21">
        <v>3467707</v>
      </c>
      <c r="G218" s="22">
        <v>3564278</v>
      </c>
    </row>
    <row r="219" spans="1:7" s="49" customFormat="1" ht="12.75" customHeight="1">
      <c r="A219" s="23" t="s">
        <v>824</v>
      </c>
      <c r="B219" s="21">
        <v>6696221</v>
      </c>
      <c r="C219" s="21">
        <v>7239894</v>
      </c>
      <c r="D219" s="21">
        <v>7549995</v>
      </c>
      <c r="E219" s="21">
        <v>7783441</v>
      </c>
      <c r="F219" s="21">
        <v>7950065</v>
      </c>
      <c r="G219" s="22">
        <v>8678271</v>
      </c>
    </row>
    <row r="220" spans="1:7" s="49" customFormat="1" ht="12.75" customHeight="1">
      <c r="A220" s="23" t="s">
        <v>713</v>
      </c>
      <c r="B220" s="21">
        <v>2572795</v>
      </c>
      <c r="C220" s="21">
        <v>1799637</v>
      </c>
      <c r="D220" s="21">
        <v>1806186</v>
      </c>
      <c r="E220" s="21">
        <v>2011290</v>
      </c>
      <c r="F220" s="21">
        <v>2145871</v>
      </c>
      <c r="G220" s="22">
        <v>1407014</v>
      </c>
    </row>
    <row r="221" spans="1:7" s="49" customFormat="1" ht="12.75" customHeight="1">
      <c r="A221" s="30"/>
      <c r="B221" s="31"/>
      <c r="C221" s="31"/>
      <c r="D221" s="31"/>
      <c r="E221" s="31"/>
      <c r="F221" s="31"/>
      <c r="G221" s="32"/>
    </row>
    <row r="222" spans="1:7" s="49" customFormat="1" ht="15.75">
      <c r="A222" s="278" t="s">
        <v>262</v>
      </c>
      <c r="B222" s="277"/>
      <c r="C222" s="277"/>
      <c r="D222" s="277"/>
      <c r="E222" s="277"/>
      <c r="F222" s="277"/>
      <c r="G222" s="277"/>
    </row>
    <row r="223" spans="1:2" s="49" customFormat="1" ht="15" customHeight="1">
      <c r="A223" s="279" t="s">
        <v>263</v>
      </c>
      <c r="B223" s="34"/>
    </row>
    <row r="224" spans="1:2" s="49" customFormat="1" ht="15" customHeight="1">
      <c r="A224" s="279" t="s">
        <v>264</v>
      </c>
      <c r="B224" s="34"/>
    </row>
    <row r="225" spans="1:2" s="49" customFormat="1" ht="15" customHeight="1">
      <c r="A225" s="279" t="s">
        <v>265</v>
      </c>
      <c r="B225" s="34"/>
    </row>
    <row r="226" spans="1:2" s="49" customFormat="1" ht="15" customHeight="1">
      <c r="A226" s="280" t="s">
        <v>266</v>
      </c>
      <c r="B226" s="34"/>
    </row>
    <row r="227" s="49" customFormat="1" ht="15" customHeight="1">
      <c r="B227" s="35"/>
    </row>
    <row r="228" spans="1:2" s="49" customFormat="1" ht="15" customHeight="1">
      <c r="A228" s="134" t="s">
        <v>755</v>
      </c>
      <c r="B228" s="34"/>
    </row>
    <row r="229" spans="1:2" ht="15" customHeight="1">
      <c r="A229" s="135" t="s">
        <v>756</v>
      </c>
      <c r="B229" s="34"/>
    </row>
    <row r="230" spans="1:2" ht="15" customHeight="1">
      <c r="A230" s="135" t="s">
        <v>361</v>
      </c>
      <c r="B230" s="34"/>
    </row>
    <row r="231" spans="1:2" ht="15" customHeight="1">
      <c r="A231" s="49"/>
      <c r="B231" s="38"/>
    </row>
    <row r="232" spans="1:2" ht="15" customHeight="1">
      <c r="A232" s="49"/>
      <c r="B232" s="35"/>
    </row>
    <row r="233" spans="1:2" ht="15" customHeight="1">
      <c r="A233" s="49"/>
      <c r="B233" s="35"/>
    </row>
    <row r="234" spans="1:2" ht="15" customHeight="1">
      <c r="A234" s="49"/>
      <c r="B234" s="36"/>
    </row>
    <row r="235" spans="1:2" ht="15" customHeight="1">
      <c r="A235" s="49"/>
      <c r="B235" s="38"/>
    </row>
    <row r="236" spans="1:2" ht="15" customHeight="1">
      <c r="A236" s="49"/>
      <c r="B236" s="35"/>
    </row>
    <row r="237" spans="1:2" ht="15" customHeight="1">
      <c r="A237" s="49"/>
      <c r="B237" s="35"/>
    </row>
    <row r="238" spans="1:2" ht="15" customHeight="1">
      <c r="A238" s="49"/>
      <c r="B238" s="36"/>
    </row>
    <row r="239" spans="1:2" ht="15" customHeight="1">
      <c r="A239" s="49"/>
      <c r="B239" s="37"/>
    </row>
    <row r="240" spans="1:2" ht="15" customHeight="1">
      <c r="A240" s="49"/>
      <c r="B240" s="38"/>
    </row>
    <row r="241" spans="1:2" ht="15" customHeight="1">
      <c r="A241" s="49"/>
      <c r="B241" s="38"/>
    </row>
    <row r="242" spans="1:2" ht="15" customHeight="1">
      <c r="A242" s="49"/>
      <c r="B242" s="35"/>
    </row>
    <row r="243" spans="1:2" ht="15" customHeight="1">
      <c r="A243" s="49"/>
      <c r="B243" s="37"/>
    </row>
    <row r="244" spans="1:2" ht="15" customHeight="1">
      <c r="A244" s="49"/>
      <c r="B244" s="38"/>
    </row>
    <row r="245" spans="1:2" ht="15" customHeight="1">
      <c r="A245" s="49"/>
      <c r="B245" s="38"/>
    </row>
    <row r="246" spans="1:2" ht="15" customHeight="1">
      <c r="A246" s="49"/>
      <c r="B246" s="38"/>
    </row>
    <row r="247" spans="1:2" ht="15" customHeight="1">
      <c r="A247" s="49"/>
      <c r="B247" s="39"/>
    </row>
    <row r="248" ht="15" customHeight="1">
      <c r="A248" s="49"/>
    </row>
    <row r="249" ht="15" customHeight="1">
      <c r="A249" s="49"/>
    </row>
    <row r="250" ht="15" customHeight="1">
      <c r="A250" s="49"/>
    </row>
    <row r="251" ht="15" customHeight="1">
      <c r="A251" s="49"/>
    </row>
    <row r="252" ht="15" customHeight="1">
      <c r="A252" s="49"/>
    </row>
    <row r="253" ht="15" customHeight="1">
      <c r="A253" s="49"/>
    </row>
    <row r="254" ht="15" customHeight="1">
      <c r="A254" s="49"/>
    </row>
    <row r="255" ht="15" customHeight="1">
      <c r="A255" s="49"/>
    </row>
    <row r="256" ht="15" customHeight="1">
      <c r="A256" s="49"/>
    </row>
    <row r="257" ht="15" customHeight="1">
      <c r="A257" s="49"/>
    </row>
    <row r="258" ht="15" customHeight="1">
      <c r="A258" s="49"/>
    </row>
    <row r="259" ht="15" customHeight="1">
      <c r="A259" s="49"/>
    </row>
    <row r="260" ht="15" customHeight="1">
      <c r="A260" s="49"/>
    </row>
    <row r="261" ht="15" customHeight="1">
      <c r="A261" s="49"/>
    </row>
    <row r="262" ht="15" customHeight="1">
      <c r="A262" s="49"/>
    </row>
    <row r="263" ht="15" customHeight="1">
      <c r="A263" s="49"/>
    </row>
    <row r="264" ht="15" customHeight="1">
      <c r="A264" s="49"/>
    </row>
    <row r="265" ht="15" customHeight="1">
      <c r="A265" s="49"/>
    </row>
    <row r="266" ht="15" customHeight="1">
      <c r="A266" s="49"/>
    </row>
    <row r="267" ht="15" customHeight="1">
      <c r="A267" s="49"/>
    </row>
    <row r="268" ht="15" customHeight="1">
      <c r="A268" s="49"/>
    </row>
    <row r="269" ht="15" customHeight="1">
      <c r="A269" s="49"/>
    </row>
    <row r="270" ht="15" customHeight="1">
      <c r="A270" s="49"/>
    </row>
    <row r="271" ht="15" customHeight="1">
      <c r="A271" s="49"/>
    </row>
    <row r="272" ht="15" customHeight="1">
      <c r="A272" s="49"/>
    </row>
    <row r="273" ht="15" customHeight="1">
      <c r="A273" s="49"/>
    </row>
    <row r="274" ht="15" customHeight="1">
      <c r="A274" s="49"/>
    </row>
    <row r="275" ht="15" customHeight="1">
      <c r="A275" s="49"/>
    </row>
    <row r="276" ht="15" customHeight="1">
      <c r="A276" s="49"/>
    </row>
    <row r="277" ht="15" customHeight="1">
      <c r="A277" s="49"/>
    </row>
    <row r="278" ht="15" customHeight="1">
      <c r="A278" s="49"/>
    </row>
    <row r="279" ht="15" customHeight="1">
      <c r="A279" s="49"/>
    </row>
    <row r="280" ht="15" customHeight="1">
      <c r="A280" s="49"/>
    </row>
    <row r="281" ht="15" customHeight="1">
      <c r="A281" s="49"/>
    </row>
    <row r="282" ht="15" customHeight="1">
      <c r="A282" s="49"/>
    </row>
    <row r="283" ht="15" customHeight="1">
      <c r="A283" s="49"/>
    </row>
    <row r="284" ht="15" customHeight="1">
      <c r="A284" s="49"/>
    </row>
    <row r="285" ht="15" customHeight="1">
      <c r="A285" s="49"/>
    </row>
    <row r="286" ht="15" customHeight="1">
      <c r="A286" s="49"/>
    </row>
    <row r="287" ht="15" customHeight="1">
      <c r="A287" s="49"/>
    </row>
    <row r="288" ht="15" customHeight="1">
      <c r="A288" s="49"/>
    </row>
    <row r="289" ht="15" customHeight="1">
      <c r="A289" s="49"/>
    </row>
    <row r="290" ht="15" customHeight="1">
      <c r="A290" s="49"/>
    </row>
    <row r="291" ht="15" customHeight="1">
      <c r="A291" s="49"/>
    </row>
    <row r="292" ht="15" customHeight="1">
      <c r="A292" s="49"/>
    </row>
    <row r="293" ht="15" customHeight="1">
      <c r="A293" s="49"/>
    </row>
    <row r="294" ht="15" customHeight="1">
      <c r="A294" s="49"/>
    </row>
    <row r="295" ht="15" customHeight="1">
      <c r="A295" s="49"/>
    </row>
    <row r="296" ht="15" customHeight="1">
      <c r="A296" s="49"/>
    </row>
    <row r="297" ht="15" customHeight="1">
      <c r="A297" s="49"/>
    </row>
    <row r="298" ht="15" customHeight="1">
      <c r="A298" s="49"/>
    </row>
    <row r="299" ht="15" customHeight="1">
      <c r="A299" s="49"/>
    </row>
    <row r="300" ht="15" customHeight="1">
      <c r="A300" s="49"/>
    </row>
    <row r="301" ht="15" customHeight="1">
      <c r="A301" s="49"/>
    </row>
    <row r="302" ht="15" customHeight="1">
      <c r="A302" s="49"/>
    </row>
    <row r="303" ht="15" customHeight="1">
      <c r="A303" s="49"/>
    </row>
    <row r="304" ht="15" customHeight="1">
      <c r="A304" s="49"/>
    </row>
    <row r="305" ht="15" customHeight="1">
      <c r="A305" s="49"/>
    </row>
    <row r="306" ht="15" customHeight="1">
      <c r="A306" s="49"/>
    </row>
    <row r="307" ht="15" customHeight="1">
      <c r="A307" s="49"/>
    </row>
    <row r="308" ht="15" customHeight="1">
      <c r="A308" s="49"/>
    </row>
    <row r="309" ht="15" customHeight="1">
      <c r="A309" s="49"/>
    </row>
    <row r="310" ht="15" customHeight="1">
      <c r="A310" s="49"/>
    </row>
    <row r="311" ht="15" customHeight="1">
      <c r="A311" s="49"/>
    </row>
    <row r="312" ht="15" customHeight="1">
      <c r="A312" s="49"/>
    </row>
    <row r="313" ht="15" customHeight="1">
      <c r="A313" s="49"/>
    </row>
    <row r="314" ht="15" customHeight="1">
      <c r="A314" s="49"/>
    </row>
    <row r="315" ht="15" customHeight="1">
      <c r="A315" s="49"/>
    </row>
    <row r="316" ht="15" customHeight="1">
      <c r="A316" s="49"/>
    </row>
    <row r="317" ht="15" customHeight="1">
      <c r="A317" s="49"/>
    </row>
    <row r="318" ht="15" customHeight="1">
      <c r="A318" s="49"/>
    </row>
    <row r="319" ht="15" customHeight="1">
      <c r="A319" s="49"/>
    </row>
    <row r="320" ht="15" customHeight="1">
      <c r="A320" s="49"/>
    </row>
    <row r="321" ht="15" customHeight="1">
      <c r="A321" s="49"/>
    </row>
    <row r="322" ht="15" customHeight="1">
      <c r="A322" s="49"/>
    </row>
    <row r="323" ht="15" customHeight="1">
      <c r="A323" s="49"/>
    </row>
    <row r="324" ht="15" customHeight="1">
      <c r="A324" s="49"/>
    </row>
    <row r="325" ht="15" customHeight="1">
      <c r="A325" s="49"/>
    </row>
    <row r="326" ht="15" customHeight="1">
      <c r="A326" s="49"/>
    </row>
    <row r="327" ht="15" customHeight="1">
      <c r="A327" s="49"/>
    </row>
    <row r="328" ht="15" customHeight="1">
      <c r="A328" s="49"/>
    </row>
    <row r="329" ht="15" customHeight="1">
      <c r="A329" s="49"/>
    </row>
    <row r="330" ht="15" customHeight="1">
      <c r="A330" s="49"/>
    </row>
    <row r="331" ht="15" customHeight="1">
      <c r="A331" s="49"/>
    </row>
    <row r="332" ht="15" customHeight="1">
      <c r="A332" s="49"/>
    </row>
    <row r="333" ht="15" customHeight="1">
      <c r="A333" s="49"/>
    </row>
    <row r="334" ht="15" customHeight="1">
      <c r="A334" s="49"/>
    </row>
    <row r="335" ht="15" customHeight="1">
      <c r="A335" s="49"/>
    </row>
    <row r="336" ht="15" customHeight="1">
      <c r="A336" s="49"/>
    </row>
    <row r="337" ht="15" customHeight="1">
      <c r="A337" s="49"/>
    </row>
    <row r="338" ht="15" customHeight="1">
      <c r="A338" s="49"/>
    </row>
    <row r="339" ht="15" customHeight="1">
      <c r="A339" s="49"/>
    </row>
    <row r="340" ht="15" customHeight="1">
      <c r="A340" s="49"/>
    </row>
    <row r="341" ht="15" customHeight="1">
      <c r="A341" s="49"/>
    </row>
    <row r="342" ht="15" customHeight="1">
      <c r="A342" s="49"/>
    </row>
    <row r="343" ht="15" customHeight="1">
      <c r="A343" s="49"/>
    </row>
  </sheetData>
  <printOptions horizontalCentered="1"/>
  <pageMargins left="0.5511811023622047" right="0.5905511811023623" top="0.4330708661417323" bottom="0.1968503937007874" header="0.31496062992125984" footer="0.2362204724409449"/>
  <pageSetup fitToHeight="6" horizontalDpi="600" verticalDpi="600" orientation="portrait" paperSize="9" scale="85" r:id="rId1"/>
  <rowBreaks count="3" manualBreakCount="3">
    <brk id="68" max="255" man="1"/>
    <brk id="134" max="255" man="1"/>
    <brk id="197" max="255" man="1"/>
  </rowBreaks>
</worksheet>
</file>

<file path=xl/worksheets/sheet60.xml><?xml version="1.0" encoding="utf-8"?>
<worksheet xmlns="http://schemas.openxmlformats.org/spreadsheetml/2006/main" xmlns:r="http://schemas.openxmlformats.org/officeDocument/2006/relationships">
  <sheetPr codeName="Sheet15"/>
  <dimension ref="A1:AB30"/>
  <sheetViews>
    <sheetView view="pageBreakPreview" zoomScaleSheetLayoutView="100" workbookViewId="0" topLeftCell="A1">
      <selection activeCell="A2" sqref="A2"/>
    </sheetView>
  </sheetViews>
  <sheetFormatPr defaultColWidth="9.00390625" defaultRowHeight="12.75"/>
  <cols>
    <col min="1" max="1" width="7.875" style="1530" customWidth="1"/>
    <col min="2" max="2" width="10.375" style="1530" customWidth="1"/>
    <col min="3" max="9" width="14.875" style="1530" customWidth="1"/>
    <col min="10" max="10" width="9.125" style="1530" customWidth="1"/>
    <col min="11" max="11" width="13.00390625" style="1563" customWidth="1"/>
    <col min="12" max="12" width="9.75390625" style="1530" bestFit="1" customWidth="1"/>
    <col min="13" max="13" width="9.125" style="1530" customWidth="1"/>
    <col min="14" max="14" width="12.125" style="1530" bestFit="1" customWidth="1"/>
    <col min="15" max="15" width="13.25390625" style="1530" bestFit="1" customWidth="1"/>
    <col min="16" max="16384" width="9.125" style="1530" customWidth="1"/>
  </cols>
  <sheetData>
    <row r="1" spans="1:11" s="1557" customFormat="1" ht="24" customHeight="1">
      <c r="A1" s="1879" t="s">
        <v>1365</v>
      </c>
      <c r="B1" s="1879"/>
      <c r="C1" s="1879"/>
      <c r="D1" s="1879"/>
      <c r="E1" s="1879"/>
      <c r="F1" s="1879"/>
      <c r="G1" s="1879"/>
      <c r="H1" s="1879"/>
      <c r="I1" s="1879"/>
      <c r="K1" s="1558"/>
    </row>
    <row r="2" spans="1:11" s="1557" customFormat="1" ht="11.25" customHeight="1">
      <c r="A2" s="1559"/>
      <c r="B2" s="1559"/>
      <c r="C2" s="1559"/>
      <c r="D2" s="1559"/>
      <c r="E2" s="1559"/>
      <c r="F2" s="1559"/>
      <c r="G2" s="1559"/>
      <c r="H2" s="1559"/>
      <c r="I2" s="1559"/>
      <c r="K2" s="1558"/>
    </row>
    <row r="3" spans="1:11" s="1557" customFormat="1" ht="24" customHeight="1">
      <c r="A3" s="1560"/>
      <c r="B3" s="1533"/>
      <c r="C3" s="1866" t="s">
        <v>1366</v>
      </c>
      <c r="D3" s="1867"/>
      <c r="E3" s="1868"/>
      <c r="F3" s="1866" t="s">
        <v>1351</v>
      </c>
      <c r="G3" s="1867"/>
      <c r="H3" s="1867"/>
      <c r="I3" s="1868"/>
      <c r="K3" s="1558"/>
    </row>
    <row r="4" spans="1:9" ht="18" customHeight="1">
      <c r="A4" s="1561"/>
      <c r="B4" s="1562"/>
      <c r="C4" s="1882" t="s">
        <v>1352</v>
      </c>
      <c r="D4" s="1883"/>
      <c r="E4" s="1884"/>
      <c r="F4" s="1882" t="s">
        <v>1352</v>
      </c>
      <c r="G4" s="1883"/>
      <c r="H4" s="1883"/>
      <c r="I4" s="1884"/>
    </row>
    <row r="5" spans="1:9" ht="21" customHeight="1">
      <c r="A5" s="1561"/>
      <c r="B5" s="1562"/>
      <c r="C5" s="1562"/>
      <c r="D5" s="1869" t="s">
        <v>1353</v>
      </c>
      <c r="E5" s="1869" t="s">
        <v>1354</v>
      </c>
      <c r="F5" s="1564"/>
      <c r="G5" s="1869" t="s">
        <v>1355</v>
      </c>
      <c r="H5" s="1880" t="s">
        <v>1290</v>
      </c>
      <c r="I5" s="1880" t="s">
        <v>1291</v>
      </c>
    </row>
    <row r="6" spans="1:28" ht="23.25" customHeight="1">
      <c r="A6" s="1565"/>
      <c r="B6" s="1566"/>
      <c r="C6" s="1567"/>
      <c r="D6" s="1871"/>
      <c r="E6" s="1871"/>
      <c r="F6" s="1568"/>
      <c r="G6" s="1871"/>
      <c r="H6" s="1881"/>
      <c r="I6" s="1881"/>
      <c r="K6" s="1558"/>
      <c r="L6" s="1557"/>
      <c r="M6" s="1557"/>
      <c r="N6" s="1557"/>
      <c r="O6" s="1557"/>
      <c r="P6" s="1557"/>
      <c r="Q6" s="1557"/>
      <c r="R6" s="1557"/>
      <c r="S6" s="1557"/>
      <c r="T6" s="1557"/>
      <c r="U6" s="1557"/>
      <c r="V6" s="1557"/>
      <c r="W6" s="1557"/>
      <c r="X6" s="1557"/>
      <c r="Y6" s="1557"/>
      <c r="Z6" s="1557"/>
      <c r="AA6" s="1557"/>
      <c r="AB6" s="1557"/>
    </row>
    <row r="7" spans="1:28" ht="21" customHeight="1">
      <c r="A7" s="1575">
        <v>2008</v>
      </c>
      <c r="B7" s="1488" t="s">
        <v>1312</v>
      </c>
      <c r="C7" s="1569">
        <v>2437868</v>
      </c>
      <c r="D7" s="1570">
        <v>632692</v>
      </c>
      <c r="E7" s="1571">
        <v>1805176</v>
      </c>
      <c r="F7" s="1572">
        <v>0.07</v>
      </c>
      <c r="G7" s="1572">
        <v>2.09</v>
      </c>
      <c r="H7" s="1572">
        <v>1.2</v>
      </c>
      <c r="I7" s="1573">
        <v>-0.67</v>
      </c>
      <c r="J7" s="1574"/>
      <c r="K7" s="1576"/>
      <c r="L7" s="1576"/>
      <c r="M7" s="1576"/>
      <c r="N7" s="1576"/>
      <c r="O7" s="1576"/>
      <c r="P7" s="1576"/>
      <c r="Q7" s="1576"/>
      <c r="R7" s="1576"/>
      <c r="S7" s="1576"/>
      <c r="T7" s="1576"/>
      <c r="U7" s="1576"/>
      <c r="V7" s="1576"/>
      <c r="W7" s="1557"/>
      <c r="X7" s="1557"/>
      <c r="Y7" s="1557"/>
      <c r="Z7" s="1557"/>
      <c r="AA7" s="1557"/>
      <c r="AB7" s="1557"/>
    </row>
    <row r="8" spans="1:28" ht="12.75">
      <c r="A8" s="1577"/>
      <c r="B8" s="1488" t="s">
        <v>1313</v>
      </c>
      <c r="C8" s="1569">
        <v>2428217</v>
      </c>
      <c r="D8" s="1570">
        <v>637466</v>
      </c>
      <c r="E8" s="1571">
        <v>1790751</v>
      </c>
      <c r="F8" s="1572">
        <v>-0.4</v>
      </c>
      <c r="G8" s="1572">
        <v>0.26</v>
      </c>
      <c r="H8" s="1572">
        <v>-1.2</v>
      </c>
      <c r="I8" s="1573">
        <v>0.06</v>
      </c>
      <c r="J8" s="1574"/>
      <c r="K8" s="1558"/>
      <c r="L8" s="1578"/>
      <c r="M8" s="1557"/>
      <c r="N8" s="1557"/>
      <c r="O8" s="1557"/>
      <c r="P8" s="1557"/>
      <c r="Q8" s="1557"/>
      <c r="R8" s="1557"/>
      <c r="S8" s="1557"/>
      <c r="T8" s="1557"/>
      <c r="U8" s="1557"/>
      <c r="V8" s="1557"/>
      <c r="W8" s="1557"/>
      <c r="X8" s="1557"/>
      <c r="Y8" s="1557"/>
      <c r="Z8" s="1557"/>
      <c r="AA8" s="1557"/>
      <c r="AB8" s="1557"/>
    </row>
    <row r="9" spans="1:28" ht="12.75">
      <c r="A9" s="1577"/>
      <c r="B9" s="1488" t="s">
        <v>1314</v>
      </c>
      <c r="C9" s="1569">
        <v>2412868</v>
      </c>
      <c r="D9" s="1570">
        <v>640649</v>
      </c>
      <c r="E9" s="1571">
        <v>1772219</v>
      </c>
      <c r="F9" s="1572">
        <v>-0.63</v>
      </c>
      <c r="G9" s="1572">
        <v>8.12</v>
      </c>
      <c r="H9" s="1572">
        <v>-1.56</v>
      </c>
      <c r="I9" s="1573">
        <v>-0.42</v>
      </c>
      <c r="J9" s="1574"/>
      <c r="K9" s="1558"/>
      <c r="L9" s="1578"/>
      <c r="M9" s="1557"/>
      <c r="N9" s="1557"/>
      <c r="O9" s="1557"/>
      <c r="P9" s="1557"/>
      <c r="Q9" s="1557"/>
      <c r="R9" s="1557"/>
      <c r="S9" s="1557"/>
      <c r="T9" s="1557"/>
      <c r="U9" s="1557"/>
      <c r="V9" s="1557"/>
      <c r="W9" s="1557"/>
      <c r="X9" s="1557"/>
      <c r="Y9" s="1557"/>
      <c r="Z9" s="1557"/>
      <c r="AA9" s="1557"/>
      <c r="AB9" s="1557"/>
    </row>
    <row r="10" spans="1:28" ht="12.75">
      <c r="A10" s="1577"/>
      <c r="B10" s="1488" t="s">
        <v>1315</v>
      </c>
      <c r="C10" s="1569">
        <v>2404891</v>
      </c>
      <c r="D10" s="1570">
        <v>640550</v>
      </c>
      <c r="E10" s="1571">
        <v>1764341</v>
      </c>
      <c r="F10" s="1572">
        <v>-0.33</v>
      </c>
      <c r="G10" s="1572">
        <v>7.77</v>
      </c>
      <c r="H10" s="1572">
        <v>-1.44</v>
      </c>
      <c r="I10" s="1573">
        <v>-0.02</v>
      </c>
      <c r="J10" s="1574"/>
      <c r="K10" s="1558"/>
      <c r="L10" s="1578"/>
      <c r="M10" s="1557"/>
      <c r="N10" s="1557"/>
      <c r="O10" s="1557"/>
      <c r="P10" s="1557"/>
      <c r="Q10" s="1557"/>
      <c r="R10" s="1557"/>
      <c r="S10" s="1557"/>
      <c r="T10" s="1557"/>
      <c r="U10" s="1557"/>
      <c r="V10" s="1557"/>
      <c r="W10" s="1557"/>
      <c r="X10" s="1557"/>
      <c r="Y10" s="1557"/>
      <c r="Z10" s="1557"/>
      <c r="AA10" s="1557"/>
      <c r="AB10" s="1557"/>
    </row>
    <row r="11" spans="1:28" ht="12.75">
      <c r="A11" s="1577"/>
      <c r="B11" s="1488" t="s">
        <v>1316</v>
      </c>
      <c r="C11" s="1569">
        <v>2402606</v>
      </c>
      <c r="D11" s="1570">
        <v>637200</v>
      </c>
      <c r="E11" s="1571">
        <v>1765406</v>
      </c>
      <c r="F11" s="1572">
        <v>-0.1</v>
      </c>
      <c r="G11" s="1572">
        <v>3.09</v>
      </c>
      <c r="H11" s="1572">
        <v>-1.34</v>
      </c>
      <c r="I11" s="1573">
        <v>0.48</v>
      </c>
      <c r="J11" s="1574"/>
      <c r="K11" s="1558"/>
      <c r="L11" s="1578"/>
      <c r="M11" s="1557"/>
      <c r="N11" s="1557"/>
      <c r="O11" s="1557"/>
      <c r="P11" s="1557"/>
      <c r="Q11" s="1557"/>
      <c r="R11" s="1557"/>
      <c r="S11" s="1557"/>
      <c r="T11" s="1557"/>
      <c r="U11" s="1557"/>
      <c r="V11" s="1557"/>
      <c r="W11" s="1557"/>
      <c r="X11" s="1557"/>
      <c r="Y11" s="1557"/>
      <c r="Z11" s="1557"/>
      <c r="AA11" s="1557"/>
      <c r="AB11" s="1557"/>
    </row>
    <row r="12" spans="1:28" ht="12.75">
      <c r="A12" s="1577"/>
      <c r="B12" s="1488" t="s">
        <v>1317</v>
      </c>
      <c r="C12" s="1569">
        <v>2402243</v>
      </c>
      <c r="D12" s="1570">
        <v>631492</v>
      </c>
      <c r="E12" s="1571">
        <v>1770751</v>
      </c>
      <c r="F12" s="1572">
        <v>-0.02</v>
      </c>
      <c r="G12" s="1572">
        <v>-0.21</v>
      </c>
      <c r="H12" s="1572">
        <v>-0.81</v>
      </c>
      <c r="I12" s="1573">
        <v>0.45</v>
      </c>
      <c r="J12" s="1574"/>
      <c r="K12" s="1558"/>
      <c r="L12" s="1578"/>
      <c r="M12" s="1557"/>
      <c r="N12" s="1557"/>
      <c r="O12" s="1557"/>
      <c r="P12" s="1557"/>
      <c r="Q12" s="1557"/>
      <c r="R12" s="1557"/>
      <c r="S12" s="1557"/>
      <c r="T12" s="1557"/>
      <c r="U12" s="1557"/>
      <c r="V12" s="1557"/>
      <c r="W12" s="1557"/>
      <c r="X12" s="1557"/>
      <c r="Y12" s="1557"/>
      <c r="Z12" s="1557"/>
      <c r="AA12" s="1557"/>
      <c r="AB12" s="1557"/>
    </row>
    <row r="13" spans="1:12" ht="12.75">
      <c r="A13" s="1577"/>
      <c r="B13" s="1488" t="s">
        <v>1318</v>
      </c>
      <c r="C13" s="1569">
        <v>2398168</v>
      </c>
      <c r="D13" s="1570">
        <v>625093</v>
      </c>
      <c r="E13" s="1571">
        <v>1773075</v>
      </c>
      <c r="F13" s="1572">
        <v>-0.17</v>
      </c>
      <c r="G13" s="1572">
        <v>-0.43</v>
      </c>
      <c r="H13" s="1572">
        <v>-1.16</v>
      </c>
      <c r="I13" s="1573">
        <v>0.4</v>
      </c>
      <c r="J13" s="1579"/>
      <c r="K13" s="1545"/>
      <c r="L13" s="1545"/>
    </row>
    <row r="14" spans="1:12" ht="12.75">
      <c r="A14" s="1577"/>
      <c r="B14" s="1488" t="s">
        <v>1319</v>
      </c>
      <c r="C14" s="1569">
        <v>2374967</v>
      </c>
      <c r="D14" s="1570">
        <v>618584</v>
      </c>
      <c r="E14" s="1571">
        <v>1756383</v>
      </c>
      <c r="F14" s="1572">
        <v>-0.97</v>
      </c>
      <c r="G14" s="1572">
        <v>-1.28</v>
      </c>
      <c r="H14" s="1572">
        <v>-1.01</v>
      </c>
      <c r="I14" s="1573">
        <v>-0.93</v>
      </c>
      <c r="J14" s="1579"/>
      <c r="K14" s="1545"/>
      <c r="L14" s="1545"/>
    </row>
    <row r="15" spans="1:13" ht="12.75">
      <c r="A15" s="1577"/>
      <c r="B15" s="1488" t="s">
        <v>1320</v>
      </c>
      <c r="C15" s="1569">
        <v>2338296</v>
      </c>
      <c r="D15" s="1570">
        <v>618426</v>
      </c>
      <c r="E15" s="1571">
        <v>1719870</v>
      </c>
      <c r="F15" s="1572">
        <v>-1.54</v>
      </c>
      <c r="G15" s="1572">
        <v>-0.05</v>
      </c>
      <c r="H15" s="1572">
        <v>-1.34</v>
      </c>
      <c r="I15" s="1573">
        <v>-1.72</v>
      </c>
      <c r="J15" s="1580"/>
      <c r="K15" s="1581"/>
      <c r="L15" s="1582"/>
      <c r="M15" s="1582"/>
    </row>
    <row r="16" spans="1:10" ht="12.75">
      <c r="A16" s="1577"/>
      <c r="B16" s="1488" t="s">
        <v>1321</v>
      </c>
      <c r="C16" s="1569">
        <v>2307846</v>
      </c>
      <c r="D16" s="1570">
        <v>620063</v>
      </c>
      <c r="E16" s="1571">
        <v>1687783</v>
      </c>
      <c r="F16" s="1572">
        <v>-1.3</v>
      </c>
      <c r="G16" s="1572">
        <v>-4.03</v>
      </c>
      <c r="H16" s="1572">
        <v>-0.96</v>
      </c>
      <c r="I16" s="1573">
        <v>-1.36</v>
      </c>
      <c r="J16" s="1579"/>
    </row>
    <row r="17" spans="1:10" ht="12.75">
      <c r="A17" s="1577"/>
      <c r="B17" s="1488" t="s">
        <v>1322</v>
      </c>
      <c r="C17" s="1569">
        <v>2281140</v>
      </c>
      <c r="D17" s="1570">
        <v>617009</v>
      </c>
      <c r="E17" s="1571">
        <v>1664131</v>
      </c>
      <c r="F17" s="1572">
        <v>-1.16</v>
      </c>
      <c r="G17" s="1572">
        <v>-5.52</v>
      </c>
      <c r="H17" s="1572">
        <v>-1.83</v>
      </c>
      <c r="I17" s="1573">
        <v>-0.59</v>
      </c>
      <c r="J17" s="1579"/>
    </row>
    <row r="18" spans="1:10" ht="12.75">
      <c r="A18" s="1577"/>
      <c r="B18" s="1488" t="s">
        <v>1323</v>
      </c>
      <c r="C18" s="1569">
        <v>2254029</v>
      </c>
      <c r="D18" s="1570">
        <v>608916</v>
      </c>
      <c r="E18" s="1571">
        <v>1645113</v>
      </c>
      <c r="F18" s="1572">
        <v>-1.19</v>
      </c>
      <c r="G18" s="1572">
        <v>-8</v>
      </c>
      <c r="H18" s="1572">
        <v>-1.96</v>
      </c>
      <c r="I18" s="1573">
        <v>-0.48</v>
      </c>
      <c r="J18" s="1579"/>
    </row>
    <row r="19" spans="1:23" ht="21" customHeight="1">
      <c r="A19" s="1575">
        <v>2009</v>
      </c>
      <c r="B19" s="1488" t="s">
        <v>1312</v>
      </c>
      <c r="C19" s="1569">
        <v>2197461</v>
      </c>
      <c r="D19" s="1570">
        <v>587999</v>
      </c>
      <c r="E19" s="1571">
        <v>1609462</v>
      </c>
      <c r="F19" s="1572">
        <v>-2.51</v>
      </c>
      <c r="G19" s="1572">
        <v>-5.45</v>
      </c>
      <c r="H19" s="1572">
        <v>-2.1</v>
      </c>
      <c r="I19" s="1573">
        <v>-2.61</v>
      </c>
      <c r="J19" s="1579"/>
      <c r="L19" s="1583"/>
      <c r="Q19" s="1579"/>
      <c r="R19" s="1579"/>
      <c r="S19" s="1579"/>
      <c r="T19" s="1579"/>
      <c r="U19" s="1579"/>
      <c r="V19" s="1579"/>
      <c r="W19" s="1579"/>
    </row>
    <row r="20" spans="1:23" ht="12.75">
      <c r="A20" s="1534"/>
      <c r="B20" s="1488" t="s">
        <v>1313</v>
      </c>
      <c r="C20" s="1569">
        <v>2184734</v>
      </c>
      <c r="D20" s="1570">
        <v>587762</v>
      </c>
      <c r="E20" s="1571">
        <v>1596972</v>
      </c>
      <c r="F20" s="1572">
        <v>-0.58</v>
      </c>
      <c r="G20" s="1572">
        <v>-0.26</v>
      </c>
      <c r="H20" s="1572">
        <v>-0.86</v>
      </c>
      <c r="I20" s="1573">
        <v>-0.44</v>
      </c>
      <c r="J20" s="1579"/>
      <c r="L20" s="1583"/>
      <c r="Q20" s="1579"/>
      <c r="R20" s="1579"/>
      <c r="S20" s="1579"/>
      <c r="T20" s="1579"/>
      <c r="U20" s="1579"/>
      <c r="V20" s="1579"/>
      <c r="W20" s="1579"/>
    </row>
    <row r="21" spans="1:23" ht="12.75">
      <c r="A21" s="1534"/>
      <c r="B21" s="1488" t="s">
        <v>1314</v>
      </c>
      <c r="C21" s="1569">
        <v>2190393</v>
      </c>
      <c r="D21" s="1570">
        <v>591867</v>
      </c>
      <c r="E21" s="1571">
        <v>1598526</v>
      </c>
      <c r="F21" s="1572">
        <v>0.26</v>
      </c>
      <c r="G21" s="1572">
        <v>6.98</v>
      </c>
      <c r="H21" s="1572">
        <v>0</v>
      </c>
      <c r="I21" s="1573">
        <v>0.14</v>
      </c>
      <c r="J21" s="1579"/>
      <c r="L21" s="1583"/>
      <c r="Q21" s="1579"/>
      <c r="R21" s="1579"/>
      <c r="S21" s="1579"/>
      <c r="T21" s="1579"/>
      <c r="U21" s="1579"/>
      <c r="V21" s="1579"/>
      <c r="W21" s="1579"/>
    </row>
    <row r="22" spans="1:23" ht="12.75">
      <c r="A22" s="1534"/>
      <c r="B22" s="1488" t="s">
        <v>1315</v>
      </c>
      <c r="C22" s="1569">
        <v>2198593</v>
      </c>
      <c r="D22" s="1570">
        <v>588159</v>
      </c>
      <c r="E22" s="1571">
        <v>1610434</v>
      </c>
      <c r="F22" s="1572">
        <v>0.37</v>
      </c>
      <c r="G22" s="1572">
        <v>9.75</v>
      </c>
      <c r="H22" s="1572">
        <v>0.02</v>
      </c>
      <c r="I22" s="1573">
        <v>0.18</v>
      </c>
      <c r="J22" s="1579"/>
      <c r="L22" s="1583"/>
      <c r="Q22" s="1579"/>
      <c r="R22" s="1579"/>
      <c r="S22" s="1579"/>
      <c r="T22" s="1579"/>
      <c r="U22" s="1579"/>
      <c r="V22" s="1579"/>
      <c r="W22" s="1579"/>
    </row>
    <row r="23" spans="1:23" ht="12.75">
      <c r="A23" s="1534"/>
      <c r="B23" s="1488" t="s">
        <v>1316</v>
      </c>
      <c r="C23" s="1569">
        <v>2210739</v>
      </c>
      <c r="D23" s="1570">
        <v>586546</v>
      </c>
      <c r="E23" s="1571">
        <v>1624193</v>
      </c>
      <c r="F23" s="1572">
        <v>0.55</v>
      </c>
      <c r="G23" s="1572">
        <v>1.47</v>
      </c>
      <c r="H23" s="1572">
        <v>-0.18</v>
      </c>
      <c r="I23" s="1573">
        <v>0.91</v>
      </c>
      <c r="J23" s="1579"/>
      <c r="L23" s="1583"/>
      <c r="Q23" s="1579"/>
      <c r="R23" s="1579"/>
      <c r="S23" s="1579"/>
      <c r="T23" s="1579"/>
      <c r="U23" s="1579"/>
      <c r="V23" s="1579"/>
      <c r="W23" s="1579"/>
    </row>
    <row r="24" spans="1:23" ht="12.75">
      <c r="A24" s="1534"/>
      <c r="B24" s="1488" t="s">
        <v>1317</v>
      </c>
      <c r="C24" s="1569">
        <v>2228116</v>
      </c>
      <c r="D24" s="1570">
        <v>582734</v>
      </c>
      <c r="E24" s="1571">
        <v>1645382</v>
      </c>
      <c r="F24" s="1572">
        <v>0.79</v>
      </c>
      <c r="G24" s="1572">
        <v>1.72</v>
      </c>
      <c r="H24" s="1572">
        <v>0.2</v>
      </c>
      <c r="I24" s="1573">
        <v>1.05</v>
      </c>
      <c r="J24" s="1579"/>
      <c r="L24" s="1583"/>
      <c r="Q24" s="1579"/>
      <c r="R24" s="1579"/>
      <c r="S24" s="1579"/>
      <c r="T24" s="1579"/>
      <c r="U24" s="1579"/>
      <c r="V24" s="1579"/>
      <c r="W24" s="1579"/>
    </row>
    <row r="25" spans="1:12" ht="7.5" customHeight="1">
      <c r="A25" s="1584"/>
      <c r="B25" s="1585"/>
      <c r="C25" s="1586"/>
      <c r="D25" s="1587"/>
      <c r="E25" s="1588"/>
      <c r="F25" s="1589"/>
      <c r="G25" s="1589"/>
      <c r="H25" s="1589"/>
      <c r="I25" s="1590"/>
      <c r="J25" s="1579"/>
      <c r="L25" s="1583"/>
    </row>
    <row r="26" spans="1:10" ht="11.25" customHeight="1">
      <c r="A26" s="1591"/>
      <c r="B26" s="1592"/>
      <c r="C26" s="1593"/>
      <c r="D26" s="1593"/>
      <c r="E26" s="1593"/>
      <c r="F26" s="1594"/>
      <c r="G26" s="1594"/>
      <c r="H26" s="1594"/>
      <c r="I26" s="1594"/>
      <c r="J26" s="1582"/>
    </row>
    <row r="27" spans="1:10" ht="15" customHeight="1">
      <c r="A27" s="1595" t="s">
        <v>262</v>
      </c>
      <c r="B27" s="1596"/>
      <c r="C27" s="1593"/>
      <c r="D27" s="1593"/>
      <c r="E27" s="1593"/>
      <c r="F27" s="1594"/>
      <c r="G27" s="1594"/>
      <c r="H27" s="1594"/>
      <c r="I27" s="1594"/>
      <c r="J27" s="1582"/>
    </row>
    <row r="28" spans="1:9" ht="15" customHeight="1">
      <c r="A28" s="1595" t="s">
        <v>1367</v>
      </c>
      <c r="B28" s="1597"/>
      <c r="C28" s="1598"/>
      <c r="D28" s="1598"/>
      <c r="E28" s="1598"/>
      <c r="F28" s="1598"/>
      <c r="G28" s="1598"/>
      <c r="H28" s="1598"/>
      <c r="I28" s="1598"/>
    </row>
    <row r="29" spans="1:9" ht="6.75" customHeight="1">
      <c r="A29" s="1597"/>
      <c r="B29" s="1597"/>
      <c r="C29" s="1598"/>
      <c r="D29" s="1598"/>
      <c r="E29" s="1598"/>
      <c r="F29" s="1598"/>
      <c r="G29" s="1598"/>
      <c r="H29" s="1598"/>
      <c r="I29" s="1598"/>
    </row>
    <row r="30" spans="1:9" ht="13.5">
      <c r="A30" s="1414" t="s">
        <v>1363</v>
      </c>
      <c r="B30" s="1445"/>
      <c r="C30" s="1599"/>
      <c r="D30" s="1529"/>
      <c r="E30" s="1598"/>
      <c r="F30" s="1598"/>
      <c r="G30" s="1598"/>
      <c r="H30" s="1598"/>
      <c r="I30" s="1598"/>
    </row>
  </sheetData>
  <mergeCells count="10">
    <mergeCell ref="A1:I1"/>
    <mergeCell ref="I5:I6"/>
    <mergeCell ref="C3:E3"/>
    <mergeCell ref="D5:D6"/>
    <mergeCell ref="E5:E6"/>
    <mergeCell ref="G5:G6"/>
    <mergeCell ref="H5:H6"/>
    <mergeCell ref="C4:E4"/>
    <mergeCell ref="F4:I4"/>
    <mergeCell ref="F3:I3"/>
  </mergeCells>
  <printOptions/>
  <pageMargins left="0.7874015748031497" right="0.7874015748031497" top="0.7874015748031497" bottom="0.5905511811023623" header="0.31496062992125984" footer="0.31496062992125984"/>
  <pageSetup horizontalDpi="300" verticalDpi="300" orientation="landscape" paperSize="9" scale="80" r:id="rId1"/>
</worksheet>
</file>

<file path=xl/worksheets/sheet61.xml><?xml version="1.0" encoding="utf-8"?>
<worksheet xmlns="http://schemas.openxmlformats.org/spreadsheetml/2006/main" xmlns:r="http://schemas.openxmlformats.org/officeDocument/2006/relationships">
  <sheetPr codeName="Sheet16"/>
  <dimension ref="A1:U28"/>
  <sheetViews>
    <sheetView view="pageBreakPreview" zoomScaleNormal="75" zoomScaleSheetLayoutView="100" workbookViewId="0" topLeftCell="A1">
      <selection activeCell="H23" sqref="H23"/>
    </sheetView>
  </sheetViews>
  <sheetFormatPr defaultColWidth="9.00390625" defaultRowHeight="12.75"/>
  <cols>
    <col min="1" max="1" width="8.25390625" style="1601" customWidth="1"/>
    <col min="2" max="2" width="13.125" style="1601" customWidth="1"/>
    <col min="3" max="8" width="14.25390625" style="1601" customWidth="1"/>
    <col min="9" max="9" width="4.375" style="1600" customWidth="1"/>
    <col min="10" max="10" width="11.00390625" style="1601" bestFit="1" customWidth="1"/>
    <col min="11" max="16384" width="9.125" style="1601" customWidth="1"/>
  </cols>
  <sheetData>
    <row r="1" spans="1:8" ht="24" customHeight="1">
      <c r="A1" s="1886" t="s">
        <v>1368</v>
      </c>
      <c r="B1" s="1886"/>
      <c r="C1" s="1886"/>
      <c r="D1" s="1886"/>
      <c r="E1" s="1886"/>
      <c r="F1" s="1886"/>
      <c r="G1" s="1886"/>
      <c r="H1" s="1886"/>
    </row>
    <row r="2" spans="1:8" ht="12" customHeight="1">
      <c r="A2" s="1602"/>
      <c r="B2" s="1602"/>
      <c r="C2" s="1602"/>
      <c r="D2" s="1602"/>
      <c r="E2" s="1602"/>
      <c r="F2" s="1602"/>
      <c r="G2" s="1602"/>
      <c r="H2" s="1603" t="s">
        <v>1356</v>
      </c>
    </row>
    <row r="3" spans="1:9" s="1607" customFormat="1" ht="21" customHeight="1">
      <c r="A3" s="1604"/>
      <c r="B3" s="1605"/>
      <c r="C3" s="1890" t="s">
        <v>1352</v>
      </c>
      <c r="D3" s="1891"/>
      <c r="E3" s="1891"/>
      <c r="F3" s="1891"/>
      <c r="G3" s="1891"/>
      <c r="H3" s="1892"/>
      <c r="I3" s="1606"/>
    </row>
    <row r="4" spans="1:9" s="1607" customFormat="1" ht="19.5" customHeight="1">
      <c r="A4" s="1604"/>
      <c r="B4" s="1608"/>
      <c r="C4" s="1609"/>
      <c r="D4" s="1887" t="s">
        <v>1357</v>
      </c>
      <c r="E4" s="1888"/>
      <c r="F4" s="1887" t="s">
        <v>1358</v>
      </c>
      <c r="G4" s="1889"/>
      <c r="H4" s="1888"/>
      <c r="I4" s="1606"/>
    </row>
    <row r="5" spans="1:9" s="1607" customFormat="1" ht="38.25">
      <c r="A5" s="1610"/>
      <c r="B5" s="1611"/>
      <c r="C5" s="1612"/>
      <c r="D5" s="1613" t="s">
        <v>1353</v>
      </c>
      <c r="E5" s="1613" t="s">
        <v>1354</v>
      </c>
      <c r="F5" s="1614" t="s">
        <v>1359</v>
      </c>
      <c r="G5" s="1615" t="s">
        <v>1290</v>
      </c>
      <c r="H5" s="1615" t="s">
        <v>1291</v>
      </c>
      <c r="I5" s="1606"/>
    </row>
    <row r="6" spans="1:21" s="1623" customFormat="1" ht="21" customHeight="1">
      <c r="A6" s="1618">
        <v>2009</v>
      </c>
      <c r="B6" s="1488" t="s">
        <v>1312</v>
      </c>
      <c r="C6" s="1619">
        <v>557</v>
      </c>
      <c r="D6" s="1620">
        <v>657</v>
      </c>
      <c r="E6" s="1619">
        <v>522</v>
      </c>
      <c r="F6" s="1620">
        <v>416</v>
      </c>
      <c r="G6" s="1620">
        <v>532</v>
      </c>
      <c r="H6" s="1619">
        <v>578</v>
      </c>
      <c r="I6" s="1621"/>
      <c r="J6" s="1622"/>
      <c r="K6" s="1622"/>
      <c r="P6" s="1622"/>
      <c r="Q6" s="1622"/>
      <c r="R6" s="1622"/>
      <c r="S6" s="1622"/>
      <c r="T6" s="1622"/>
      <c r="U6" s="1622"/>
    </row>
    <row r="7" spans="1:21" s="1623" customFormat="1" ht="12.75">
      <c r="A7" s="1624"/>
      <c r="B7" s="1488" t="s">
        <v>1313</v>
      </c>
      <c r="C7" s="1619">
        <v>553</v>
      </c>
      <c r="D7" s="1620">
        <v>651</v>
      </c>
      <c r="E7" s="1619">
        <v>517</v>
      </c>
      <c r="F7" s="1620">
        <v>423</v>
      </c>
      <c r="G7" s="1620">
        <v>535</v>
      </c>
      <c r="H7" s="1619">
        <v>568</v>
      </c>
      <c r="I7" s="1621"/>
      <c r="J7" s="1622"/>
      <c r="K7" s="1622"/>
      <c r="P7" s="1622"/>
      <c r="Q7" s="1622"/>
      <c r="R7" s="1622"/>
      <c r="S7" s="1622"/>
      <c r="T7" s="1622"/>
      <c r="U7" s="1622"/>
    </row>
    <row r="8" spans="1:21" s="1621" customFormat="1" ht="12.75">
      <c r="A8" s="1624"/>
      <c r="B8" s="1488" t="s">
        <v>1314</v>
      </c>
      <c r="C8" s="1619">
        <v>579</v>
      </c>
      <c r="D8" s="1620">
        <v>709</v>
      </c>
      <c r="E8" s="1619">
        <v>531</v>
      </c>
      <c r="F8" s="1620">
        <v>443</v>
      </c>
      <c r="G8" s="1620">
        <v>568</v>
      </c>
      <c r="H8" s="1619">
        <v>592</v>
      </c>
      <c r="K8" s="1622"/>
      <c r="P8" s="1622"/>
      <c r="Q8" s="1622"/>
      <c r="R8" s="1622"/>
      <c r="S8" s="1622"/>
      <c r="T8" s="1622"/>
      <c r="U8" s="1622"/>
    </row>
    <row r="9" spans="1:21" s="1621" customFormat="1" ht="12.75">
      <c r="A9" s="1624"/>
      <c r="B9" s="1488" t="s">
        <v>1315</v>
      </c>
      <c r="C9" s="1619">
        <v>593</v>
      </c>
      <c r="D9" s="1620">
        <v>696</v>
      </c>
      <c r="E9" s="1619">
        <v>554</v>
      </c>
      <c r="F9" s="1620">
        <v>449</v>
      </c>
      <c r="G9" s="1620">
        <v>564</v>
      </c>
      <c r="H9" s="1619">
        <v>616</v>
      </c>
      <c r="K9" s="1622"/>
      <c r="P9" s="1622"/>
      <c r="Q9" s="1622"/>
      <c r="R9" s="1622"/>
      <c r="S9" s="1622"/>
      <c r="T9" s="1622"/>
      <c r="U9" s="1622"/>
    </row>
    <row r="10" spans="1:21" s="1621" customFormat="1" ht="12.75">
      <c r="A10" s="1624"/>
      <c r="B10" s="1488" t="s">
        <v>1316</v>
      </c>
      <c r="C10" s="1619">
        <v>585</v>
      </c>
      <c r="D10" s="1620">
        <v>711</v>
      </c>
      <c r="E10" s="1619">
        <v>539</v>
      </c>
      <c r="F10" s="1620">
        <v>428</v>
      </c>
      <c r="G10" s="1620">
        <v>574</v>
      </c>
      <c r="H10" s="1619">
        <v>599</v>
      </c>
      <c r="K10" s="1622"/>
      <c r="P10" s="1622"/>
      <c r="Q10" s="1622"/>
      <c r="R10" s="1622"/>
      <c r="S10" s="1622"/>
      <c r="T10" s="1622"/>
      <c r="U10" s="1622"/>
    </row>
    <row r="11" spans="1:21" s="1621" customFormat="1" ht="12.75">
      <c r="A11" s="1624"/>
      <c r="B11" s="1488" t="s">
        <v>1317</v>
      </c>
      <c r="C11" s="1619">
        <v>587</v>
      </c>
      <c r="D11" s="1620">
        <v>707</v>
      </c>
      <c r="E11" s="1619">
        <v>543</v>
      </c>
      <c r="F11" s="1620">
        <v>459</v>
      </c>
      <c r="G11" s="1620">
        <v>581</v>
      </c>
      <c r="H11" s="1619">
        <v>596</v>
      </c>
      <c r="K11" s="1622"/>
      <c r="P11" s="1622"/>
      <c r="Q11" s="1622"/>
      <c r="R11" s="1622"/>
      <c r="S11" s="1622"/>
      <c r="T11" s="1622"/>
      <c r="U11" s="1622"/>
    </row>
    <row r="12" spans="1:21" s="1621" customFormat="1" ht="12.75">
      <c r="A12" s="1624"/>
      <c r="B12" s="1488" t="s">
        <v>1318</v>
      </c>
      <c r="C12" s="1619">
        <v>578</v>
      </c>
      <c r="D12" s="1620">
        <v>683</v>
      </c>
      <c r="E12" s="1619">
        <v>540</v>
      </c>
      <c r="F12" s="1620">
        <v>458</v>
      </c>
      <c r="G12" s="1620">
        <v>577</v>
      </c>
      <c r="H12" s="1619">
        <v>584</v>
      </c>
      <c r="K12" s="1622"/>
      <c r="P12" s="1622"/>
      <c r="Q12" s="1622"/>
      <c r="R12" s="1622"/>
      <c r="S12" s="1622"/>
      <c r="T12" s="1622"/>
      <c r="U12" s="1622"/>
    </row>
    <row r="13" spans="1:21" s="1621" customFormat="1" ht="12.75">
      <c r="A13" s="1624"/>
      <c r="B13" s="1488" t="s">
        <v>1319</v>
      </c>
      <c r="C13" s="1619">
        <v>576</v>
      </c>
      <c r="D13" s="1620">
        <v>679</v>
      </c>
      <c r="E13" s="1619">
        <v>538</v>
      </c>
      <c r="F13" s="1620">
        <v>445</v>
      </c>
      <c r="G13" s="1620">
        <v>579</v>
      </c>
      <c r="H13" s="1619">
        <v>580</v>
      </c>
      <c r="K13" s="1622"/>
      <c r="P13" s="1622"/>
      <c r="Q13" s="1622"/>
      <c r="R13" s="1622"/>
      <c r="S13" s="1622"/>
      <c r="T13" s="1622"/>
      <c r="U13" s="1622"/>
    </row>
    <row r="14" spans="1:21" s="1621" customFormat="1" ht="12.75">
      <c r="A14" s="1624"/>
      <c r="B14" s="1488" t="s">
        <v>1320</v>
      </c>
      <c r="C14" s="1619">
        <v>594</v>
      </c>
      <c r="D14" s="1620">
        <v>732</v>
      </c>
      <c r="E14" s="1619">
        <v>544</v>
      </c>
      <c r="F14" s="1620">
        <v>467</v>
      </c>
      <c r="G14" s="1620">
        <v>587</v>
      </c>
      <c r="H14" s="1619">
        <v>603</v>
      </c>
      <c r="K14" s="1622"/>
      <c r="P14" s="1622"/>
      <c r="Q14" s="1622"/>
      <c r="R14" s="1622"/>
      <c r="S14" s="1622"/>
      <c r="T14" s="1622"/>
      <c r="U14" s="1622"/>
    </row>
    <row r="15" spans="1:21" s="1621" customFormat="1" ht="12.75">
      <c r="A15" s="1624"/>
      <c r="B15" s="1488" t="s">
        <v>1321</v>
      </c>
      <c r="C15" s="1619">
        <v>594</v>
      </c>
      <c r="D15" s="1620">
        <v>718</v>
      </c>
      <c r="E15" s="1619">
        <v>547</v>
      </c>
      <c r="F15" s="1620">
        <v>452</v>
      </c>
      <c r="G15" s="1620">
        <v>585</v>
      </c>
      <c r="H15" s="1619">
        <v>606</v>
      </c>
      <c r="K15" s="1622"/>
      <c r="P15" s="1622"/>
      <c r="Q15" s="1622"/>
      <c r="R15" s="1622"/>
      <c r="S15" s="1622"/>
      <c r="T15" s="1622"/>
      <c r="U15" s="1622"/>
    </row>
    <row r="16" spans="1:21" s="1621" customFormat="1" ht="12.75">
      <c r="A16" s="1624"/>
      <c r="B16" s="1488" t="s">
        <v>1322</v>
      </c>
      <c r="C16" s="1619">
        <v>600</v>
      </c>
      <c r="D16" s="1620">
        <v>714</v>
      </c>
      <c r="E16" s="1619">
        <v>557</v>
      </c>
      <c r="F16" s="1620">
        <v>453</v>
      </c>
      <c r="G16" s="1620">
        <v>589</v>
      </c>
      <c r="H16" s="1619">
        <v>613</v>
      </c>
      <c r="K16" s="1622"/>
      <c r="P16" s="1622"/>
      <c r="Q16" s="1622"/>
      <c r="R16" s="1622"/>
      <c r="S16" s="1622"/>
      <c r="T16" s="1622"/>
      <c r="U16" s="1622"/>
    </row>
    <row r="17" spans="1:21" s="1621" customFormat="1" ht="12.75">
      <c r="A17" s="1624"/>
      <c r="B17" s="1488" t="s">
        <v>1323</v>
      </c>
      <c r="C17" s="1619">
        <v>625</v>
      </c>
      <c r="D17" s="1620">
        <v>769</v>
      </c>
      <c r="E17" s="1619">
        <v>570</v>
      </c>
      <c r="F17" s="1620">
        <v>467</v>
      </c>
      <c r="G17" s="1620">
        <v>602</v>
      </c>
      <c r="H17" s="1619">
        <v>645</v>
      </c>
      <c r="K17" s="1622"/>
      <c r="P17" s="1622"/>
      <c r="Q17" s="1622"/>
      <c r="R17" s="1622"/>
      <c r="S17" s="1622"/>
      <c r="T17" s="1622"/>
      <c r="U17" s="1622"/>
    </row>
    <row r="18" spans="1:21" s="1621" customFormat="1" ht="21" customHeight="1">
      <c r="A18" s="1618">
        <v>2010</v>
      </c>
      <c r="B18" s="1488" t="s">
        <v>1312</v>
      </c>
      <c r="C18" s="1619">
        <v>611</v>
      </c>
      <c r="D18" s="1620">
        <v>707</v>
      </c>
      <c r="E18" s="1619">
        <v>575</v>
      </c>
      <c r="F18" s="1620">
        <v>436</v>
      </c>
      <c r="G18" s="1620">
        <v>584</v>
      </c>
      <c r="H18" s="1619">
        <v>633</v>
      </c>
      <c r="K18" s="1622"/>
      <c r="P18" s="1622"/>
      <c r="Q18" s="1622"/>
      <c r="R18" s="1622"/>
      <c r="S18" s="1622"/>
      <c r="T18" s="1622"/>
      <c r="U18" s="1622"/>
    </row>
    <row r="19" spans="1:21" s="1621" customFormat="1" ht="12.75">
      <c r="A19" s="1624"/>
      <c r="B19" s="1488" t="s">
        <v>1313</v>
      </c>
      <c r="C19" s="1619">
        <v>610</v>
      </c>
      <c r="D19" s="1620">
        <v>707</v>
      </c>
      <c r="E19" s="1619">
        <v>573</v>
      </c>
      <c r="F19" s="1620">
        <v>434</v>
      </c>
      <c r="G19" s="1620">
        <v>584</v>
      </c>
      <c r="H19" s="1619">
        <v>632</v>
      </c>
      <c r="K19" s="1622"/>
      <c r="L19" s="1625"/>
      <c r="N19" s="1625"/>
      <c r="O19" s="1625"/>
      <c r="P19" s="1622"/>
      <c r="Q19" s="1622"/>
      <c r="R19" s="1622"/>
      <c r="S19" s="1622"/>
      <c r="T19" s="1622"/>
      <c r="U19" s="1622"/>
    </row>
    <row r="20" spans="1:21" s="1621" customFormat="1" ht="12.75">
      <c r="A20" s="1624"/>
      <c r="B20" s="1488" t="s">
        <v>1314</v>
      </c>
      <c r="C20" s="1619">
        <v>636</v>
      </c>
      <c r="D20" s="1620">
        <v>724</v>
      </c>
      <c r="E20" s="1619">
        <v>602</v>
      </c>
      <c r="F20" s="1620">
        <v>465</v>
      </c>
      <c r="G20" s="1620">
        <v>621</v>
      </c>
      <c r="H20" s="1619">
        <v>651</v>
      </c>
      <c r="K20" s="1622"/>
      <c r="L20" s="1625"/>
      <c r="N20" s="1625"/>
      <c r="O20" s="1625"/>
      <c r="P20" s="1622"/>
      <c r="Q20" s="1622"/>
      <c r="R20" s="1622"/>
      <c r="S20" s="1622"/>
      <c r="T20" s="1622"/>
      <c r="U20" s="1622"/>
    </row>
    <row r="21" spans="1:21" s="1621" customFormat="1" ht="12.75">
      <c r="A21" s="1624"/>
      <c r="B21" s="1488" t="s">
        <v>1315</v>
      </c>
      <c r="C21" s="1619">
        <v>643</v>
      </c>
      <c r="D21" s="1620">
        <v>720</v>
      </c>
      <c r="E21" s="1619">
        <v>613</v>
      </c>
      <c r="F21" s="1620">
        <v>474</v>
      </c>
      <c r="G21" s="1620">
        <v>618</v>
      </c>
      <c r="H21" s="1619">
        <v>664</v>
      </c>
      <c r="K21" s="1622"/>
      <c r="L21" s="1625"/>
      <c r="N21" s="1625"/>
      <c r="O21" s="1625"/>
      <c r="P21" s="1622"/>
      <c r="Q21" s="1622"/>
      <c r="R21" s="1622"/>
      <c r="S21" s="1622"/>
      <c r="T21" s="1622"/>
      <c r="U21" s="1622"/>
    </row>
    <row r="22" spans="1:21" s="1621" customFormat="1" ht="12.75">
      <c r="A22" s="1624"/>
      <c r="B22" s="1488" t="s">
        <v>1316</v>
      </c>
      <c r="C22" s="1619">
        <v>640</v>
      </c>
      <c r="D22" s="1620">
        <v>747</v>
      </c>
      <c r="E22" s="1619">
        <v>600</v>
      </c>
      <c r="F22" s="1620">
        <v>456</v>
      </c>
      <c r="G22" s="1620">
        <v>621</v>
      </c>
      <c r="H22" s="1619">
        <v>659</v>
      </c>
      <c r="K22" s="1622"/>
      <c r="L22" s="1625"/>
      <c r="N22" s="1625"/>
      <c r="O22" s="1625"/>
      <c r="P22" s="1622"/>
      <c r="Q22" s="1622"/>
      <c r="R22" s="1622"/>
      <c r="S22" s="1622"/>
      <c r="T22" s="1622"/>
      <c r="U22" s="1622"/>
    </row>
    <row r="23" spans="1:21" s="1621" customFormat="1" ht="12.75">
      <c r="A23" s="1624"/>
      <c r="B23" s="1488" t="s">
        <v>1317</v>
      </c>
      <c r="C23" s="1619">
        <v>636</v>
      </c>
      <c r="D23" s="1620">
        <v>727</v>
      </c>
      <c r="E23" s="1619">
        <v>602</v>
      </c>
      <c r="F23" s="1620">
        <v>485</v>
      </c>
      <c r="G23" s="1620">
        <v>629</v>
      </c>
      <c r="H23" s="1619">
        <v>647</v>
      </c>
      <c r="K23" s="1622"/>
      <c r="L23" s="1625"/>
      <c r="N23" s="1625"/>
      <c r="O23" s="1625"/>
      <c r="P23" s="1622"/>
      <c r="Q23" s="1622"/>
      <c r="R23" s="1622"/>
      <c r="S23" s="1622"/>
      <c r="T23" s="1622"/>
      <c r="U23" s="1622"/>
    </row>
    <row r="24" spans="1:16" s="1630" customFormat="1" ht="8.25" customHeight="1">
      <c r="A24" s="1626"/>
      <c r="B24" s="1627"/>
      <c r="C24" s="1628"/>
      <c r="D24" s="1629"/>
      <c r="E24" s="1628"/>
      <c r="F24" s="1629"/>
      <c r="G24" s="1629"/>
      <c r="H24" s="1628"/>
      <c r="J24" s="1621"/>
      <c r="K24" s="1622"/>
      <c r="L24" s="1625"/>
      <c r="M24" s="1621"/>
      <c r="N24" s="1625"/>
      <c r="O24" s="1625"/>
      <c r="P24" s="1625"/>
    </row>
    <row r="25" spans="1:16" s="1600" customFormat="1" ht="10.5" customHeight="1">
      <c r="A25" s="1631"/>
      <c r="B25" s="1632"/>
      <c r="C25" s="1616"/>
      <c r="D25" s="1616"/>
      <c r="E25" s="1616"/>
      <c r="F25" s="1616"/>
      <c r="G25" s="1616"/>
      <c r="H25" s="1616"/>
      <c r="J25" s="1630"/>
      <c r="K25" s="1633"/>
      <c r="L25" s="1634"/>
      <c r="M25" s="1630"/>
      <c r="N25" s="1634"/>
      <c r="O25" s="1634"/>
      <c r="P25" s="1634"/>
    </row>
    <row r="26" spans="1:16" s="1639" customFormat="1" ht="18.75" customHeight="1">
      <c r="A26" s="1595" t="s">
        <v>262</v>
      </c>
      <c r="B26" s="1635"/>
      <c r="C26" s="1636"/>
      <c r="D26" s="1637"/>
      <c r="E26" s="1637"/>
      <c r="F26" s="1637"/>
      <c r="G26" s="1638"/>
      <c r="H26" s="1638"/>
      <c r="I26" s="1638"/>
      <c r="J26" s="1600"/>
      <c r="K26" s="1617"/>
      <c r="L26" s="1600"/>
      <c r="M26" s="1600"/>
      <c r="N26" s="1600"/>
      <c r="O26" s="1600"/>
      <c r="P26" s="1600"/>
    </row>
    <row r="27" spans="1:16" ht="9.75" customHeight="1">
      <c r="A27" s="1640"/>
      <c r="B27" s="1632"/>
      <c r="C27" s="1641"/>
      <c r="D27" s="1641"/>
      <c r="E27" s="1641"/>
      <c r="F27" s="1641"/>
      <c r="G27" s="1641"/>
      <c r="H27" s="1641"/>
      <c r="J27" s="1638"/>
      <c r="K27" s="1642"/>
      <c r="L27" s="1643"/>
      <c r="M27" s="1639"/>
      <c r="N27" s="1639"/>
      <c r="O27" s="1639"/>
      <c r="P27" s="1639"/>
    </row>
    <row r="28" spans="1:8" ht="15.75">
      <c r="A28" s="1885" t="s">
        <v>1360</v>
      </c>
      <c r="B28" s="1885"/>
      <c r="C28" s="1600"/>
      <c r="D28" s="1600"/>
      <c r="E28" s="1600"/>
      <c r="F28" s="1600"/>
      <c r="G28" s="1600"/>
      <c r="H28" s="1600"/>
    </row>
  </sheetData>
  <mergeCells count="5">
    <mergeCell ref="A28:B28"/>
    <mergeCell ref="A1:H1"/>
    <mergeCell ref="D4:E4"/>
    <mergeCell ref="F4:H4"/>
    <mergeCell ref="C3:H3"/>
  </mergeCells>
  <printOptions/>
  <pageMargins left="0.9448818897637796" right="0.35433070866141736" top="0.5905511811023623" bottom="0.5905511811023623" header="0.11811023622047245" footer="0.11811023622047245"/>
  <pageSetup horizontalDpi="300" verticalDpi="300" orientation="landscape" paperSize="9" scale="85" r:id="rId1"/>
</worksheet>
</file>

<file path=xl/worksheets/sheet62.xml><?xml version="1.0" encoding="utf-8"?>
<worksheet xmlns="http://schemas.openxmlformats.org/spreadsheetml/2006/main" xmlns:r="http://schemas.openxmlformats.org/officeDocument/2006/relationships">
  <dimension ref="A1:J24"/>
  <sheetViews>
    <sheetView view="pageBreakPreview" zoomScaleSheetLayoutView="100" workbookViewId="0" topLeftCell="A1">
      <selection activeCell="A3" sqref="A3"/>
    </sheetView>
  </sheetViews>
  <sheetFormatPr defaultColWidth="9.00390625" defaultRowHeight="12.75"/>
  <cols>
    <col min="1" max="1" width="28.125" style="1665" customWidth="1"/>
    <col min="2" max="8" width="16.25390625" style="1665" customWidth="1"/>
    <col min="9" max="9" width="16.25390625" style="441" customWidth="1"/>
    <col min="10" max="10" width="16.25390625" style="1665" customWidth="1"/>
    <col min="11" max="16384" width="9.125" style="441" customWidth="1"/>
  </cols>
  <sheetData>
    <row r="1" spans="1:10" ht="21.75" customHeight="1">
      <c r="A1" s="727" t="s">
        <v>1376</v>
      </c>
      <c r="B1" s="727"/>
      <c r="C1" s="727"/>
      <c r="D1" s="727"/>
      <c r="E1" s="727"/>
      <c r="F1" s="727"/>
      <c r="G1" s="727"/>
      <c r="H1" s="727"/>
      <c r="I1" s="328"/>
      <c r="J1" s="328"/>
    </row>
    <row r="2" spans="1:10" ht="22.5" customHeight="1">
      <c r="A2" s="728" t="s">
        <v>1401</v>
      </c>
      <c r="B2" s="728"/>
      <c r="C2" s="728"/>
      <c r="D2" s="728"/>
      <c r="E2" s="728"/>
      <c r="F2" s="728"/>
      <c r="G2" s="728"/>
      <c r="H2" s="728"/>
      <c r="I2" s="729"/>
      <c r="J2" s="729"/>
    </row>
    <row r="3" spans="1:10" ht="12.75" customHeight="1">
      <c r="A3" s="1644"/>
      <c r="B3" s="1644"/>
      <c r="C3" s="1644"/>
      <c r="D3" s="1644"/>
      <c r="E3" s="1645"/>
      <c r="F3" s="1645"/>
      <c r="G3" s="1645"/>
      <c r="H3" s="133"/>
      <c r="I3" s="133"/>
      <c r="J3" s="133" t="s">
        <v>830</v>
      </c>
    </row>
    <row r="4" spans="1:10" ht="27.75" customHeight="1">
      <c r="A4" s="440" t="s">
        <v>1377</v>
      </c>
      <c r="B4" s="1672">
        <v>39629</v>
      </c>
      <c r="C4" s="1672">
        <v>39721</v>
      </c>
      <c r="D4" s="1672">
        <v>39813</v>
      </c>
      <c r="E4" s="1672">
        <v>39903</v>
      </c>
      <c r="F4" s="1672">
        <v>39994</v>
      </c>
      <c r="G4" s="1672">
        <v>40086</v>
      </c>
      <c r="H4" s="1672">
        <v>40178</v>
      </c>
      <c r="I4" s="1672">
        <v>40268</v>
      </c>
      <c r="J4" s="1672">
        <v>40359</v>
      </c>
    </row>
    <row r="5" spans="1:10" ht="15" customHeight="1">
      <c r="A5" s="1685"/>
      <c r="B5" s="1677"/>
      <c r="C5" s="1677"/>
      <c r="D5" s="1677"/>
      <c r="E5" s="1677"/>
      <c r="F5" s="1677"/>
      <c r="G5" s="1677"/>
      <c r="H5" s="1677"/>
      <c r="I5" s="1677"/>
      <c r="J5" s="1677"/>
    </row>
    <row r="6" spans="1:10" ht="13.5" customHeight="1">
      <c r="A6" s="1678" t="s">
        <v>1378</v>
      </c>
      <c r="B6" s="1647">
        <f aca="true" t="shared" si="0" ref="B6:J6">+B8+B18</f>
        <v>11120575.559</v>
      </c>
      <c r="C6" s="1647">
        <f t="shared" si="0"/>
        <v>11413503.376549998</v>
      </c>
      <c r="D6" s="1647">
        <f t="shared" si="0"/>
        <v>11490860.11585</v>
      </c>
      <c r="E6" s="1647">
        <f t="shared" si="0"/>
        <v>11641127.269</v>
      </c>
      <c r="F6" s="1647">
        <f t="shared" si="0"/>
        <v>12338157.784500001</v>
      </c>
      <c r="G6" s="1647">
        <f t="shared" si="0"/>
        <v>12919143.631</v>
      </c>
      <c r="H6" s="1647">
        <f t="shared" si="0"/>
        <v>13660799.8</v>
      </c>
      <c r="I6" s="1647">
        <f t="shared" si="0"/>
        <v>13316854.070500001</v>
      </c>
      <c r="J6" s="1647">
        <f t="shared" si="0"/>
        <v>13022055.286999999</v>
      </c>
    </row>
    <row r="7" spans="1:10" ht="13.5" customHeight="1">
      <c r="A7" s="1648"/>
      <c r="B7" s="1649"/>
      <c r="C7" s="1649"/>
      <c r="D7" s="1649"/>
      <c r="E7" s="1649"/>
      <c r="F7" s="1649"/>
      <c r="G7" s="1649"/>
      <c r="H7" s="1649"/>
      <c r="I7" s="1649"/>
      <c r="J7" s="1649"/>
    </row>
    <row r="8" spans="1:10" ht="13.5" customHeight="1">
      <c r="A8" s="1650" t="s">
        <v>1394</v>
      </c>
      <c r="B8" s="1649">
        <f aca="true" t="shared" si="1" ref="B8:J8">SUM(B10:B16)</f>
        <v>11112508.989</v>
      </c>
      <c r="C8" s="1649">
        <f t="shared" si="1"/>
        <v>11405436.805999998</v>
      </c>
      <c r="D8" s="1649">
        <f t="shared" si="1"/>
        <v>11482919.864</v>
      </c>
      <c r="E8" s="1649">
        <f t="shared" si="1"/>
        <v>11633187.018</v>
      </c>
      <c r="F8" s="1649">
        <f t="shared" si="1"/>
        <v>12330217.5335</v>
      </c>
      <c r="G8" s="1649">
        <f t="shared" si="1"/>
        <v>12911203.379999999</v>
      </c>
      <c r="H8" s="1649">
        <f t="shared" si="1"/>
        <v>13652924.888</v>
      </c>
      <c r="I8" s="1649">
        <f t="shared" si="1"/>
        <v>13308979.1585</v>
      </c>
      <c r="J8" s="1649">
        <f t="shared" si="1"/>
        <v>13014204.000999998</v>
      </c>
    </row>
    <row r="9" spans="1:10" ht="13.5" customHeight="1">
      <c r="A9" s="1650"/>
      <c r="B9" s="1649"/>
      <c r="C9" s="1649"/>
      <c r="D9" s="1649"/>
      <c r="E9" s="1649"/>
      <c r="F9" s="1649"/>
      <c r="G9" s="1649"/>
      <c r="H9" s="1649"/>
      <c r="I9" s="1649"/>
      <c r="J9" s="1649"/>
    </row>
    <row r="10" spans="1:10" ht="13.5" customHeight="1">
      <c r="A10" s="1679" t="s">
        <v>1379</v>
      </c>
      <c r="B10" s="1651">
        <v>2627361.65</v>
      </c>
      <c r="C10" s="1651">
        <v>2596734.35</v>
      </c>
      <c r="D10" s="1651">
        <v>2571589.35</v>
      </c>
      <c r="E10" s="1651">
        <v>2539651.45</v>
      </c>
      <c r="F10" s="1651">
        <v>2510101.85</v>
      </c>
      <c r="G10" s="1651">
        <v>2484727.85</v>
      </c>
      <c r="H10" s="1651">
        <v>3366629.85</v>
      </c>
      <c r="I10" s="1680">
        <v>3331765.65</v>
      </c>
      <c r="J10" s="1651">
        <v>3281516.35</v>
      </c>
    </row>
    <row r="11" spans="1:10" ht="13.5" customHeight="1">
      <c r="A11" s="1679" t="s">
        <v>1380</v>
      </c>
      <c r="B11" s="1651">
        <v>4355930.225</v>
      </c>
      <c r="C11" s="1651">
        <v>4210399.075</v>
      </c>
      <c r="D11" s="1651">
        <v>4084602.925</v>
      </c>
      <c r="E11" s="1651">
        <v>4460066.275</v>
      </c>
      <c r="F11" s="1651">
        <v>4859015.175</v>
      </c>
      <c r="G11" s="1651">
        <v>4776899.225</v>
      </c>
      <c r="H11" s="1651">
        <v>4692484</v>
      </c>
      <c r="I11" s="1680">
        <v>4596966.15</v>
      </c>
      <c r="J11" s="1651">
        <v>4504008.65</v>
      </c>
    </row>
    <row r="12" spans="1:10" ht="13.5" customHeight="1">
      <c r="A12" s="1679" t="s">
        <v>1381</v>
      </c>
      <c r="B12" s="1651">
        <v>2606075.53</v>
      </c>
      <c r="C12" s="1651">
        <v>3167652.79</v>
      </c>
      <c r="D12" s="1651">
        <v>3053279.36</v>
      </c>
      <c r="E12" s="1651">
        <v>2912646.74</v>
      </c>
      <c r="F12" s="1651">
        <v>3191517.78</v>
      </c>
      <c r="G12" s="1651">
        <v>3773955.58</v>
      </c>
      <c r="H12" s="1651">
        <v>3672720.76</v>
      </c>
      <c r="I12" s="1680">
        <v>3555959.36</v>
      </c>
      <c r="J12" s="1651">
        <v>3430653.2</v>
      </c>
    </row>
    <row r="13" spans="1:10" ht="13.5" customHeight="1">
      <c r="A13" s="1679" t="s">
        <v>1382</v>
      </c>
      <c r="B13" s="1651">
        <v>1146006.445</v>
      </c>
      <c r="C13" s="1651">
        <v>1076834.555</v>
      </c>
      <c r="D13" s="1651">
        <v>1412636.995</v>
      </c>
      <c r="E13" s="1651">
        <v>1343267.365</v>
      </c>
      <c r="F13" s="1651">
        <v>1287079.285</v>
      </c>
      <c r="G13" s="1651">
        <v>1433424.275</v>
      </c>
      <c r="H13" s="1651">
        <v>1515119.44</v>
      </c>
      <c r="I13" s="1680">
        <v>1451348.17</v>
      </c>
      <c r="J13" s="1651">
        <v>1367626.165</v>
      </c>
    </row>
    <row r="14" spans="1:10" ht="13.5" customHeight="1">
      <c r="A14" s="1679" t="s">
        <v>1383</v>
      </c>
      <c r="B14" s="1651">
        <v>266042.202</v>
      </c>
      <c r="C14" s="1651">
        <v>228260.9025</v>
      </c>
      <c r="D14" s="1651">
        <v>253139.6325</v>
      </c>
      <c r="E14" s="1651">
        <v>216892.367</v>
      </c>
      <c r="F14" s="1651">
        <v>336502.152</v>
      </c>
      <c r="G14" s="1651">
        <v>309133.097</v>
      </c>
      <c r="H14" s="1651">
        <v>287432.75</v>
      </c>
      <c r="I14" s="1680">
        <v>265930.88</v>
      </c>
      <c r="J14" s="1651">
        <v>245762.575</v>
      </c>
    </row>
    <row r="15" spans="1:10" ht="13.5" customHeight="1">
      <c r="A15" s="1679" t="s">
        <v>1384</v>
      </c>
      <c r="B15" s="1651">
        <v>106776.596</v>
      </c>
      <c r="C15" s="1651">
        <v>121238.792</v>
      </c>
      <c r="D15" s="1651">
        <v>103480.263</v>
      </c>
      <c r="E15" s="1651">
        <v>156471.483</v>
      </c>
      <c r="F15" s="1651">
        <v>141809.953</v>
      </c>
      <c r="G15" s="1651">
        <v>128872.015</v>
      </c>
      <c r="H15" s="1651">
        <v>114366.754</v>
      </c>
      <c r="I15" s="1680">
        <v>102837.614</v>
      </c>
      <c r="J15" s="1651">
        <v>180492.409</v>
      </c>
    </row>
    <row r="16" spans="1:10" ht="13.5" customHeight="1">
      <c r="A16" s="1679" t="s">
        <v>1385</v>
      </c>
      <c r="B16" s="1651">
        <v>4316.341</v>
      </c>
      <c r="C16" s="1651">
        <v>4316.3415</v>
      </c>
      <c r="D16" s="1651">
        <v>4191.3385</v>
      </c>
      <c r="E16" s="1651">
        <v>4191.338</v>
      </c>
      <c r="F16" s="1651">
        <v>4191.3385</v>
      </c>
      <c r="G16" s="1651">
        <v>4191.338</v>
      </c>
      <c r="H16" s="1651">
        <v>4171.334</v>
      </c>
      <c r="I16" s="1680">
        <v>4171.3345</v>
      </c>
      <c r="J16" s="1651">
        <v>4144.652</v>
      </c>
    </row>
    <row r="17" spans="1:10" ht="13.5" customHeight="1">
      <c r="A17" s="1648"/>
      <c r="B17" s="1649"/>
      <c r="C17" s="1649"/>
      <c r="D17" s="1649"/>
      <c r="E17" s="1649"/>
      <c r="F17" s="1649"/>
      <c r="G17" s="1649"/>
      <c r="H17" s="1649"/>
      <c r="I17" s="1649"/>
      <c r="J17" s="1651"/>
    </row>
    <row r="18" spans="1:10" ht="13.5" customHeight="1">
      <c r="A18" s="1650" t="s">
        <v>1402</v>
      </c>
      <c r="B18" s="1649">
        <v>8066.57</v>
      </c>
      <c r="C18" s="1649">
        <v>8066.57055</v>
      </c>
      <c r="D18" s="1649">
        <v>7940.25185</v>
      </c>
      <c r="E18" s="1649">
        <v>7940.251</v>
      </c>
      <c r="F18" s="1649">
        <v>7940.251</v>
      </c>
      <c r="G18" s="1649">
        <v>7940.251</v>
      </c>
      <c r="H18" s="1649">
        <v>7874.912</v>
      </c>
      <c r="I18" s="1649">
        <v>7874.912</v>
      </c>
      <c r="J18" s="1651">
        <v>7851.286</v>
      </c>
    </row>
    <row r="19" spans="1:10" ht="13.5" customHeight="1">
      <c r="A19" s="1681"/>
      <c r="B19" s="1681"/>
      <c r="C19" s="1681"/>
      <c r="D19" s="1681"/>
      <c r="E19" s="1682"/>
      <c r="F19" s="1682"/>
      <c r="G19" s="1682"/>
      <c r="H19" s="1682"/>
      <c r="I19" s="1682"/>
      <c r="J19" s="1682"/>
    </row>
    <row r="20" spans="1:8" s="1665" customFormat="1" ht="7.5" customHeight="1">
      <c r="A20" s="1683"/>
      <c r="B20" s="1683"/>
      <c r="C20" s="1683"/>
      <c r="D20" s="1683"/>
      <c r="E20" s="1669"/>
      <c r="F20" s="1684"/>
      <c r="G20" s="1669"/>
      <c r="H20" s="1669"/>
    </row>
    <row r="21" spans="1:8" s="1665" customFormat="1" ht="13.5" customHeight="1">
      <c r="A21" s="1686" t="s">
        <v>1403</v>
      </c>
      <c r="B21" s="1683"/>
      <c r="C21" s="1683"/>
      <c r="D21" s="1683"/>
      <c r="E21" s="1669"/>
      <c r="F21" s="1684"/>
      <c r="G21" s="1669"/>
      <c r="H21" s="1669"/>
    </row>
    <row r="22" spans="1:10" s="1665" customFormat="1" ht="13.5" customHeight="1">
      <c r="A22" s="1673" t="s">
        <v>1398</v>
      </c>
      <c r="B22" s="1670"/>
      <c r="C22" s="1670"/>
      <c r="D22" s="1670"/>
      <c r="E22" s="1668"/>
      <c r="F22" s="1668"/>
      <c r="G22" s="1667"/>
      <c r="H22" s="1668"/>
      <c r="J22" s="1667"/>
    </row>
    <row r="23" spans="1:10" s="1665" customFormat="1" ht="15.75">
      <c r="A23" s="1673" t="s">
        <v>1404</v>
      </c>
      <c r="B23" s="1670"/>
      <c r="C23" s="1670"/>
      <c r="D23" s="1670"/>
      <c r="E23" s="1668"/>
      <c r="F23" s="1668"/>
      <c r="G23" s="1667"/>
      <c r="H23" s="1668"/>
      <c r="J23" s="1667"/>
    </row>
    <row r="24" spans="1:10" ht="15" customHeight="1">
      <c r="A24" s="1676" t="s">
        <v>520</v>
      </c>
      <c r="B24" s="1671"/>
      <c r="C24" s="1671"/>
      <c r="D24" s="1671"/>
      <c r="E24" s="1668"/>
      <c r="F24" s="1668"/>
      <c r="G24" s="1667"/>
      <c r="H24" s="1668"/>
      <c r="J24" s="1667"/>
    </row>
  </sheetData>
  <printOptions horizontalCentered="1"/>
  <pageMargins left="0.7874015748031497" right="0.7874015748031497" top="0.7874015748031497" bottom="0.7874015748031497" header="0.5118110236220472" footer="0.5118110236220472"/>
  <pageSetup horizontalDpi="600" verticalDpi="600" orientation="landscape" paperSize="9" scale="74" r:id="rId1"/>
</worksheet>
</file>

<file path=xl/worksheets/sheet63.xml><?xml version="1.0" encoding="utf-8"?>
<worksheet xmlns="http://schemas.openxmlformats.org/spreadsheetml/2006/main" xmlns:r="http://schemas.openxmlformats.org/officeDocument/2006/relationships">
  <dimension ref="A1:J29"/>
  <sheetViews>
    <sheetView view="pageBreakPreview" zoomScaleSheetLayoutView="100" workbookViewId="0" topLeftCell="A1">
      <selection activeCell="A27" sqref="A27:I27"/>
    </sheetView>
  </sheetViews>
  <sheetFormatPr defaultColWidth="9.00390625" defaultRowHeight="12.75"/>
  <cols>
    <col min="1" max="1" width="28.00390625" style="1665" customWidth="1"/>
    <col min="2" max="10" width="16.25390625" style="1665" customWidth="1"/>
    <col min="11" max="16384" width="9.125" style="441" customWidth="1"/>
  </cols>
  <sheetData>
    <row r="1" spans="1:10" ht="27.75" customHeight="1">
      <c r="A1" s="1783" t="s">
        <v>1393</v>
      </c>
      <c r="B1" s="1783"/>
      <c r="C1" s="1783"/>
      <c r="D1" s="1783"/>
      <c r="E1" s="1783"/>
      <c r="F1" s="1783"/>
      <c r="G1" s="1783"/>
      <c r="H1" s="1783"/>
      <c r="I1" s="1783"/>
      <c r="J1" s="729"/>
    </row>
    <row r="2" spans="1:10" ht="12.75" customHeight="1">
      <c r="A2" s="1644"/>
      <c r="B2" s="1644"/>
      <c r="C2" s="1644"/>
      <c r="D2" s="1644"/>
      <c r="E2" s="1645"/>
      <c r="F2" s="1645"/>
      <c r="G2" s="1645"/>
      <c r="H2" s="1645"/>
      <c r="I2" s="133"/>
      <c r="J2" s="133" t="s">
        <v>830</v>
      </c>
    </row>
    <row r="3" spans="1:10" ht="27.75" customHeight="1">
      <c r="A3" s="440" t="s">
        <v>1377</v>
      </c>
      <c r="B3" s="1672">
        <v>39629</v>
      </c>
      <c r="C3" s="1672">
        <v>39721</v>
      </c>
      <c r="D3" s="1672">
        <v>39813</v>
      </c>
      <c r="E3" s="1672">
        <v>39903</v>
      </c>
      <c r="F3" s="1672">
        <v>39994</v>
      </c>
      <c r="G3" s="1672">
        <v>40086</v>
      </c>
      <c r="H3" s="1672">
        <v>40178</v>
      </c>
      <c r="I3" s="1672">
        <v>40268</v>
      </c>
      <c r="J3" s="1672">
        <v>40359</v>
      </c>
    </row>
    <row r="4" spans="1:10" ht="12.75">
      <c r="A4" s="462"/>
      <c r="B4" s="1646"/>
      <c r="C4" s="1646"/>
      <c r="D4" s="1646"/>
      <c r="E4" s="1646"/>
      <c r="F4" s="1646"/>
      <c r="G4" s="1646"/>
      <c r="H4" s="1646"/>
      <c r="I4" s="1646"/>
      <c r="J4" s="1646"/>
    </row>
    <row r="5" spans="1:10" ht="12.75">
      <c r="A5" s="155" t="s">
        <v>1386</v>
      </c>
      <c r="B5" s="1647">
        <f aca="true" t="shared" si="0" ref="B5:J5">+B7+B17</f>
        <v>156929.88199999998</v>
      </c>
      <c r="C5" s="1647">
        <f t="shared" si="0"/>
        <v>157674.01489000005</v>
      </c>
      <c r="D5" s="1647">
        <f t="shared" si="0"/>
        <v>159839.01489000005</v>
      </c>
      <c r="E5" s="1647">
        <f t="shared" si="0"/>
        <v>162807.372</v>
      </c>
      <c r="F5" s="1647">
        <f t="shared" si="0"/>
        <v>168307.37441</v>
      </c>
      <c r="G5" s="1647">
        <f t="shared" si="0"/>
        <v>169507.372</v>
      </c>
      <c r="H5" s="1647">
        <f t="shared" si="0"/>
        <v>172789.01200000002</v>
      </c>
      <c r="I5" s="1647">
        <f t="shared" si="0"/>
        <v>181579.01441</v>
      </c>
      <c r="J5" s="1647">
        <f t="shared" si="0"/>
        <v>182989.0139</v>
      </c>
    </row>
    <row r="6" spans="1:10" ht="13.5" customHeight="1">
      <c r="A6" s="1648"/>
      <c r="B6" s="1649"/>
      <c r="C6" s="1649"/>
      <c r="D6" s="1649"/>
      <c r="E6" s="1649"/>
      <c r="F6" s="1649"/>
      <c r="G6" s="1649"/>
      <c r="H6" s="1649"/>
      <c r="I6" s="1649"/>
      <c r="J6" s="1649"/>
    </row>
    <row r="7" spans="1:10" ht="13.5" customHeight="1">
      <c r="A7" s="1650" t="s">
        <v>1394</v>
      </c>
      <c r="B7" s="1649">
        <f aca="true" t="shared" si="1" ref="B7:J7">SUM(B9:B15)</f>
        <v>156910.903</v>
      </c>
      <c r="C7" s="1649">
        <f t="shared" si="1"/>
        <v>157655.03541000004</v>
      </c>
      <c r="D7" s="1649">
        <f t="shared" si="1"/>
        <v>159820.03541000004</v>
      </c>
      <c r="E7" s="1649">
        <f t="shared" si="1"/>
        <v>162788.393</v>
      </c>
      <c r="F7" s="1649">
        <f t="shared" si="1"/>
        <v>168288.39541</v>
      </c>
      <c r="G7" s="1649">
        <f t="shared" si="1"/>
        <v>169488.393</v>
      </c>
      <c r="H7" s="1649">
        <f t="shared" si="1"/>
        <v>172770.03300000002</v>
      </c>
      <c r="I7" s="1649">
        <f t="shared" si="1"/>
        <v>181560.03541</v>
      </c>
      <c r="J7" s="1649">
        <f t="shared" si="1"/>
        <v>182970.0349</v>
      </c>
    </row>
    <row r="8" spans="1:10" ht="13.5" customHeight="1">
      <c r="A8" s="1650"/>
      <c r="B8" s="1651"/>
      <c r="C8" s="1651"/>
      <c r="D8" s="1651"/>
      <c r="E8" s="1652"/>
      <c r="F8" s="1652"/>
      <c r="G8" s="1652"/>
      <c r="H8" s="1652"/>
      <c r="I8" s="1652"/>
      <c r="J8" s="1652"/>
    </row>
    <row r="9" spans="1:10" ht="13.5" customHeight="1">
      <c r="A9" s="1653" t="s">
        <v>1385</v>
      </c>
      <c r="B9" s="1651">
        <v>74942.689</v>
      </c>
      <c r="C9" s="1651">
        <v>74942.689</v>
      </c>
      <c r="D9" s="1651">
        <v>74942.689</v>
      </c>
      <c r="E9" s="1654">
        <v>74942.689</v>
      </c>
      <c r="F9" s="1654">
        <v>74942.689</v>
      </c>
      <c r="G9" s="1654">
        <v>74942.689</v>
      </c>
      <c r="H9" s="1654">
        <v>74942.689</v>
      </c>
      <c r="I9" s="1655">
        <v>79942.689</v>
      </c>
      <c r="J9" s="1654">
        <v>79942.689</v>
      </c>
    </row>
    <row r="10" spans="1:10" ht="13.5" customHeight="1">
      <c r="A10" s="1653" t="s">
        <v>1387</v>
      </c>
      <c r="B10" s="1651">
        <v>29572.999</v>
      </c>
      <c r="C10" s="1651">
        <v>29572.9995</v>
      </c>
      <c r="D10" s="1651">
        <v>29572.9995</v>
      </c>
      <c r="E10" s="1654">
        <v>30722.999</v>
      </c>
      <c r="F10" s="1654">
        <v>34572.9995</v>
      </c>
      <c r="G10" s="1654">
        <v>34572.999</v>
      </c>
      <c r="H10" s="1654">
        <v>34572.999</v>
      </c>
      <c r="I10" s="1655">
        <v>38072.9995</v>
      </c>
      <c r="J10" s="1654">
        <v>38072.9995</v>
      </c>
    </row>
    <row r="11" spans="1:10" ht="13.5" customHeight="1">
      <c r="A11" s="1653" t="s">
        <v>1388</v>
      </c>
      <c r="B11" s="1651">
        <v>23592.961</v>
      </c>
      <c r="C11" s="1651">
        <v>23592.9614</v>
      </c>
      <c r="D11" s="1651">
        <v>24592.9614</v>
      </c>
      <c r="E11" s="1654">
        <v>25592.961</v>
      </c>
      <c r="F11" s="1654">
        <v>25592.9614</v>
      </c>
      <c r="G11" s="1654">
        <v>25592.961</v>
      </c>
      <c r="H11" s="1654">
        <v>28592.961</v>
      </c>
      <c r="I11" s="1655">
        <v>28592.9614</v>
      </c>
      <c r="J11" s="1654">
        <v>28592.9614</v>
      </c>
    </row>
    <row r="12" spans="1:10" ht="13.5" customHeight="1">
      <c r="A12" s="1653" t="s">
        <v>1389</v>
      </c>
      <c r="B12" s="1651">
        <v>15641.478</v>
      </c>
      <c r="C12" s="1651">
        <v>15641.4789</v>
      </c>
      <c r="D12" s="1651">
        <v>16141.4789</v>
      </c>
      <c r="E12" s="1654">
        <v>16641.478</v>
      </c>
      <c r="F12" s="1654">
        <v>18141.4789</v>
      </c>
      <c r="G12" s="1654">
        <v>18141.478</v>
      </c>
      <c r="H12" s="1654">
        <v>18141.478</v>
      </c>
      <c r="I12" s="1655">
        <v>18141.4789</v>
      </c>
      <c r="J12" s="1654">
        <v>18641.4789</v>
      </c>
    </row>
    <row r="13" spans="1:10" ht="13.5" customHeight="1">
      <c r="A13" s="1653" t="s">
        <v>1390</v>
      </c>
      <c r="B13" s="1651">
        <v>6372.075</v>
      </c>
      <c r="C13" s="1651">
        <v>6372.075</v>
      </c>
      <c r="D13" s="1651">
        <v>7037.075</v>
      </c>
      <c r="E13" s="1654">
        <v>7037.075</v>
      </c>
      <c r="F13" s="1654">
        <v>7037.075</v>
      </c>
      <c r="G13" s="1654">
        <v>7787.075</v>
      </c>
      <c r="H13" s="1654">
        <v>7787.075</v>
      </c>
      <c r="I13" s="1655">
        <v>7787.075</v>
      </c>
      <c r="J13" s="1654">
        <v>8137.075</v>
      </c>
    </row>
    <row r="14" spans="1:10" ht="13.5" customHeight="1">
      <c r="A14" s="1653" t="s">
        <v>1391</v>
      </c>
      <c r="B14" s="1651">
        <v>4146.464</v>
      </c>
      <c r="C14" s="1651">
        <v>4608.4641</v>
      </c>
      <c r="D14" s="1651">
        <v>4608.4641</v>
      </c>
      <c r="E14" s="1654">
        <v>4806.824</v>
      </c>
      <c r="F14" s="1654">
        <v>4806.8241</v>
      </c>
      <c r="G14" s="1654">
        <v>5106.824</v>
      </c>
      <c r="H14" s="1654">
        <v>5308.464</v>
      </c>
      <c r="I14" s="1655">
        <v>5348.4641</v>
      </c>
      <c r="J14" s="1654">
        <v>5908.4641</v>
      </c>
    </row>
    <row r="15" spans="1:10" ht="13.5" customHeight="1">
      <c r="A15" s="1653" t="s">
        <v>1392</v>
      </c>
      <c r="B15" s="1651">
        <v>2642.237</v>
      </c>
      <c r="C15" s="1651">
        <v>2924.36751</v>
      </c>
      <c r="D15" s="1651">
        <v>2924.36751</v>
      </c>
      <c r="E15" s="1652">
        <v>3044.367</v>
      </c>
      <c r="F15" s="1652">
        <v>3194.3675099999996</v>
      </c>
      <c r="G15" s="1652">
        <v>3344.367</v>
      </c>
      <c r="H15" s="1652">
        <v>3424.367</v>
      </c>
      <c r="I15" s="1655">
        <v>3674.36751</v>
      </c>
      <c r="J15" s="1654">
        <v>3674.367</v>
      </c>
    </row>
    <row r="16" spans="1:10" ht="13.5" customHeight="1">
      <c r="A16" s="1656"/>
      <c r="B16" s="1651"/>
      <c r="C16" s="1651"/>
      <c r="D16" s="1651"/>
      <c r="E16" s="1652"/>
      <c r="F16" s="1652"/>
      <c r="G16" s="1652"/>
      <c r="H16" s="1652"/>
      <c r="I16" s="1654"/>
      <c r="J16" s="1654"/>
    </row>
    <row r="17" spans="1:10" ht="13.5" customHeight="1">
      <c r="A17" s="1650" t="s">
        <v>1395</v>
      </c>
      <c r="B17" s="1651">
        <v>18.979</v>
      </c>
      <c r="C17" s="1651">
        <v>18.97948</v>
      </c>
      <c r="D17" s="1651">
        <v>18.97948</v>
      </c>
      <c r="E17" s="1657">
        <v>18.979</v>
      </c>
      <c r="F17" s="1657">
        <v>18.979</v>
      </c>
      <c r="G17" s="1657">
        <v>18.979</v>
      </c>
      <c r="H17" s="1657">
        <v>18.979</v>
      </c>
      <c r="I17" s="1657">
        <v>18.979</v>
      </c>
      <c r="J17" s="1654">
        <v>18.979</v>
      </c>
    </row>
    <row r="18" spans="1:10" ht="13.5" customHeight="1">
      <c r="A18" s="1658"/>
      <c r="B18" s="1651"/>
      <c r="C18" s="1651"/>
      <c r="D18" s="1651"/>
      <c r="E18" s="1651"/>
      <c r="F18" s="1651"/>
      <c r="G18" s="1651"/>
      <c r="H18" s="1651"/>
      <c r="I18" s="1654"/>
      <c r="J18" s="1654"/>
    </row>
    <row r="19" spans="1:10" ht="13.5" customHeight="1">
      <c r="A19" s="155" t="s">
        <v>1396</v>
      </c>
      <c r="B19" s="1659">
        <v>4778.01</v>
      </c>
      <c r="C19" s="1659">
        <v>4829.51</v>
      </c>
      <c r="D19" s="1659">
        <v>4968.27</v>
      </c>
      <c r="E19" s="1660">
        <v>5079.51</v>
      </c>
      <c r="F19" s="1660">
        <v>5119.51</v>
      </c>
      <c r="G19" s="1660">
        <v>5150.01</v>
      </c>
      <c r="H19" s="1660">
        <v>5550.01</v>
      </c>
      <c r="I19" s="1661">
        <v>5610.01</v>
      </c>
      <c r="J19" s="1661">
        <v>5650.01</v>
      </c>
    </row>
    <row r="20" spans="1:10" ht="7.5" customHeight="1">
      <c r="A20" s="1662"/>
      <c r="B20" s="1662"/>
      <c r="C20" s="1662"/>
      <c r="D20" s="1662"/>
      <c r="E20" s="1663"/>
      <c r="F20" s="1663"/>
      <c r="G20" s="1663"/>
      <c r="H20" s="1663"/>
      <c r="I20" s="1664"/>
      <c r="J20" s="1664"/>
    </row>
    <row r="21" spans="1:10" ht="7.5" customHeight="1">
      <c r="A21" s="1665" t="s">
        <v>580</v>
      </c>
      <c r="E21" s="1667"/>
      <c r="F21" s="1667"/>
      <c r="G21" s="1668"/>
      <c r="H21" s="1667"/>
      <c r="I21" s="1668"/>
      <c r="J21" s="1668"/>
    </row>
    <row r="22" spans="1:9" s="1665" customFormat="1" ht="15.75">
      <c r="A22" s="1893" t="s">
        <v>1397</v>
      </c>
      <c r="B22" s="1893"/>
      <c r="C22" s="1893"/>
      <c r="D22" s="1893"/>
      <c r="E22" s="1894"/>
      <c r="F22" s="1894"/>
      <c r="G22" s="1894"/>
      <c r="H22" s="1894"/>
      <c r="I22" s="1894"/>
    </row>
    <row r="23" spans="1:10" s="1665" customFormat="1" ht="15.75">
      <c r="A23" s="1673" t="s">
        <v>1398</v>
      </c>
      <c r="B23" s="1673"/>
      <c r="C23" s="1673"/>
      <c r="D23" s="1673"/>
      <c r="E23" s="1674"/>
      <c r="F23" s="1674"/>
      <c r="G23" s="1675"/>
      <c r="H23" s="1674"/>
      <c r="I23" s="1675"/>
      <c r="J23" s="1668"/>
    </row>
    <row r="24" spans="1:9" s="1665" customFormat="1" ht="15.75">
      <c r="A24" s="1893" t="s">
        <v>1399</v>
      </c>
      <c r="B24" s="1893"/>
      <c r="C24" s="1893"/>
      <c r="D24" s="1893"/>
      <c r="E24" s="1895"/>
      <c r="F24" s="1895"/>
      <c r="G24" s="1895"/>
      <c r="H24" s="1895"/>
      <c r="I24" s="1895"/>
    </row>
    <row r="25" spans="1:10" s="1665" customFormat="1" ht="15.75">
      <c r="A25" s="1673" t="s">
        <v>1400</v>
      </c>
      <c r="B25" s="1673"/>
      <c r="C25" s="1673"/>
      <c r="D25" s="1673"/>
      <c r="E25" s="1674"/>
      <c r="F25" s="1674"/>
      <c r="G25" s="1675"/>
      <c r="H25" s="1674"/>
      <c r="I25" s="1675"/>
      <c r="J25" s="1668"/>
    </row>
    <row r="26" spans="1:10" ht="15" customHeight="1">
      <c r="A26" s="1676" t="s">
        <v>520</v>
      </c>
      <c r="B26" s="1676"/>
      <c r="C26" s="1676"/>
      <c r="D26" s="1676"/>
      <c r="E26" s="1674"/>
      <c r="F26" s="1674"/>
      <c r="G26" s="1675"/>
      <c r="H26" s="1674"/>
      <c r="I26" s="1675"/>
      <c r="J26" s="1668"/>
    </row>
    <row r="27" spans="1:10" ht="12.75" customHeight="1">
      <c r="A27" s="1896"/>
      <c r="B27" s="1896"/>
      <c r="C27" s="1896"/>
      <c r="D27" s="1896"/>
      <c r="E27" s="1897"/>
      <c r="F27" s="1897"/>
      <c r="G27" s="1897"/>
      <c r="H27" s="1897"/>
      <c r="I27" s="1897"/>
      <c r="J27" s="441"/>
    </row>
    <row r="28" spans="1:10" ht="13.5">
      <c r="A28" s="1670"/>
      <c r="B28" s="1670"/>
      <c r="C28" s="1670"/>
      <c r="D28" s="1670"/>
      <c r="E28" s="1667"/>
      <c r="F28" s="1667"/>
      <c r="G28" s="1668"/>
      <c r="H28" s="1667"/>
      <c r="I28" s="1668"/>
      <c r="J28" s="1668"/>
    </row>
    <row r="29" spans="1:10" ht="13.5">
      <c r="A29" s="1670"/>
      <c r="B29" s="1670"/>
      <c r="C29" s="1670"/>
      <c r="D29" s="1670"/>
      <c r="E29" s="1667"/>
      <c r="F29" s="1667"/>
      <c r="G29" s="1668"/>
      <c r="H29" s="1667"/>
      <c r="I29" s="1668"/>
      <c r="J29" s="1668"/>
    </row>
  </sheetData>
  <mergeCells count="4">
    <mergeCell ref="A1:I1"/>
    <mergeCell ref="A22:I22"/>
    <mergeCell ref="A24:I24"/>
    <mergeCell ref="A27:I27"/>
  </mergeCells>
  <printOptions horizontalCentered="1"/>
  <pageMargins left="0.7874015748031497" right="0.7874015748031497" top="0.7874015748031497" bottom="0.7874015748031497" header="0.5118110236220472" footer="0.5118110236220472"/>
  <pageSetup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dimension ref="A1:EJ299"/>
  <sheetViews>
    <sheetView view="pageBreakPreview" zoomScaleSheetLayoutView="100" workbookViewId="0" topLeftCell="A1">
      <selection activeCell="A2" sqref="A2"/>
    </sheetView>
  </sheetViews>
  <sheetFormatPr defaultColWidth="9.00390625" defaultRowHeight="12.75"/>
  <cols>
    <col min="1" max="1" width="44.75390625" style="44" customWidth="1"/>
    <col min="2" max="7" width="9.875" style="44" customWidth="1"/>
    <col min="8" max="16384" width="9.125" style="44" customWidth="1"/>
  </cols>
  <sheetData>
    <row r="1" spans="1:7" ht="21" customHeight="1">
      <c r="A1" s="41" t="s">
        <v>1111</v>
      </c>
      <c r="B1" s="42"/>
      <c r="C1" s="43"/>
      <c r="D1" s="43"/>
      <c r="E1" s="43"/>
      <c r="F1" s="43"/>
      <c r="G1" s="43"/>
    </row>
    <row r="2" spans="1:7" ht="11.25" customHeight="1">
      <c r="A2" s="45"/>
      <c r="B2" s="46"/>
      <c r="C2" s="46"/>
      <c r="D2" s="46"/>
      <c r="E2" s="1"/>
      <c r="F2" s="46"/>
      <c r="G2" s="1" t="s">
        <v>830</v>
      </c>
    </row>
    <row r="3" spans="1:7" s="47" customFormat="1" ht="19.5" customHeight="1">
      <c r="A3" s="103"/>
      <c r="B3" s="5">
        <v>39903</v>
      </c>
      <c r="C3" s="5">
        <v>39994</v>
      </c>
      <c r="D3" s="5">
        <v>40086</v>
      </c>
      <c r="E3" s="5">
        <v>40178</v>
      </c>
      <c r="F3" s="5">
        <v>40268</v>
      </c>
      <c r="G3" s="5">
        <v>40359</v>
      </c>
    </row>
    <row r="4" spans="1:7" s="47" customFormat="1" ht="6" customHeight="1">
      <c r="A4" s="268"/>
      <c r="B4" s="254"/>
      <c r="C4" s="252"/>
      <c r="D4" s="252"/>
      <c r="E4" s="252"/>
      <c r="F4" s="252"/>
      <c r="G4" s="253"/>
    </row>
    <row r="5" spans="1:7" s="49" customFormat="1" ht="12.75">
      <c r="A5" s="112" t="s">
        <v>782</v>
      </c>
      <c r="B5" s="283">
        <v>1.46966</v>
      </c>
      <c r="C5" s="12">
        <v>1.38378</v>
      </c>
      <c r="D5" s="12">
        <v>1.33568</v>
      </c>
      <c r="E5" s="12">
        <v>1.36409</v>
      </c>
      <c r="F5" s="12">
        <v>1.45102</v>
      </c>
      <c r="G5" s="13">
        <v>1.59386</v>
      </c>
    </row>
    <row r="6" spans="1:7" s="49" customFormat="1" ht="12.75">
      <c r="A6" s="105" t="s">
        <v>783</v>
      </c>
      <c r="B6" s="283">
        <v>1.95583</v>
      </c>
      <c r="C6" s="12">
        <v>1.95583</v>
      </c>
      <c r="D6" s="12">
        <v>1.95583</v>
      </c>
      <c r="E6" s="12">
        <v>1.95583</v>
      </c>
      <c r="F6" s="12">
        <v>1.95583</v>
      </c>
      <c r="G6" s="13">
        <v>1.95583</v>
      </c>
    </row>
    <row r="7" spans="1:7" s="49" customFormat="1" ht="12.75">
      <c r="A7" s="104" t="s">
        <v>784</v>
      </c>
      <c r="B7" s="284">
        <v>0</v>
      </c>
      <c r="C7" s="15">
        <v>0</v>
      </c>
      <c r="D7" s="15">
        <v>0</v>
      </c>
      <c r="E7" s="15">
        <v>0</v>
      </c>
      <c r="F7" s="15">
        <v>0</v>
      </c>
      <c r="G7" s="16">
        <v>0</v>
      </c>
    </row>
    <row r="8" spans="1:7" s="49" customFormat="1" ht="12.75">
      <c r="A8" s="106" t="s">
        <v>773</v>
      </c>
      <c r="B8" s="285">
        <v>16689020</v>
      </c>
      <c r="C8" s="18">
        <v>16727091</v>
      </c>
      <c r="D8" s="18">
        <v>17123524</v>
      </c>
      <c r="E8" s="18">
        <v>18039755</v>
      </c>
      <c r="F8" s="18">
        <v>18120715</v>
      </c>
      <c r="G8" s="19">
        <v>18472981</v>
      </c>
    </row>
    <row r="9" spans="1:7" s="49" customFormat="1" ht="12.75">
      <c r="A9" s="107" t="s">
        <v>785</v>
      </c>
      <c r="B9" s="286">
        <v>23047005</v>
      </c>
      <c r="C9" s="21">
        <v>23180604</v>
      </c>
      <c r="D9" s="21">
        <v>22941323</v>
      </c>
      <c r="E9" s="21">
        <v>23875459</v>
      </c>
      <c r="F9" s="21">
        <v>22599945</v>
      </c>
      <c r="G9" s="22">
        <v>22255454</v>
      </c>
    </row>
    <row r="10" spans="1:7" s="49" customFormat="1" ht="12.75">
      <c r="A10" s="108" t="s">
        <v>335</v>
      </c>
      <c r="B10" s="286">
        <v>23139356</v>
      </c>
      <c r="C10" s="21">
        <v>23293700</v>
      </c>
      <c r="D10" s="21">
        <v>24266409</v>
      </c>
      <c r="E10" s="21">
        <v>25295325</v>
      </c>
      <c r="F10" s="21">
        <v>23965519</v>
      </c>
      <c r="G10" s="22">
        <v>23801163</v>
      </c>
    </row>
    <row r="11" spans="1:7" s="49" customFormat="1" ht="12.75">
      <c r="A11" s="109" t="s">
        <v>786</v>
      </c>
      <c r="B11" s="286">
        <v>96072</v>
      </c>
      <c r="C11" s="21">
        <v>147275</v>
      </c>
      <c r="D11" s="21">
        <v>155290</v>
      </c>
      <c r="E11" s="21">
        <v>140500</v>
      </c>
      <c r="F11" s="21">
        <v>127339</v>
      </c>
      <c r="G11" s="22">
        <v>120632</v>
      </c>
    </row>
    <row r="12" spans="1:7" s="49" customFormat="1" ht="12.75">
      <c r="A12" s="110" t="s">
        <v>787</v>
      </c>
      <c r="B12" s="286">
        <v>95291</v>
      </c>
      <c r="C12" s="21">
        <v>146602</v>
      </c>
      <c r="D12" s="21">
        <v>153795</v>
      </c>
      <c r="E12" s="21">
        <v>139167</v>
      </c>
      <c r="F12" s="21">
        <v>125874</v>
      </c>
      <c r="G12" s="22">
        <v>118739</v>
      </c>
    </row>
    <row r="13" spans="1:7" s="49" customFormat="1" ht="12.75">
      <c r="A13" s="109" t="s">
        <v>788</v>
      </c>
      <c r="B13" s="286">
        <v>3421703</v>
      </c>
      <c r="C13" s="21">
        <v>2676020</v>
      </c>
      <c r="D13" s="21">
        <v>2469776</v>
      </c>
      <c r="E13" s="21">
        <v>2701288</v>
      </c>
      <c r="F13" s="21">
        <v>2742434</v>
      </c>
      <c r="G13" s="22">
        <v>3645574</v>
      </c>
    </row>
    <row r="14" spans="1:7" s="49" customFormat="1" ht="12.75">
      <c r="A14" s="110" t="s">
        <v>789</v>
      </c>
      <c r="B14" s="286">
        <v>0</v>
      </c>
      <c r="C14" s="21">
        <v>0</v>
      </c>
      <c r="D14" s="21">
        <v>0</v>
      </c>
      <c r="E14" s="21">
        <v>0</v>
      </c>
      <c r="F14" s="21">
        <v>0</v>
      </c>
      <c r="G14" s="22">
        <v>0</v>
      </c>
    </row>
    <row r="15" spans="1:7" s="49" customFormat="1" ht="12.75">
      <c r="A15" s="110" t="s">
        <v>790</v>
      </c>
      <c r="B15" s="286">
        <v>3421703</v>
      </c>
      <c r="C15" s="21">
        <v>2676020</v>
      </c>
      <c r="D15" s="21">
        <v>2469776</v>
      </c>
      <c r="E15" s="21">
        <v>2701288</v>
      </c>
      <c r="F15" s="21">
        <v>2742434</v>
      </c>
      <c r="G15" s="22">
        <v>3645574</v>
      </c>
    </row>
    <row r="16" spans="1:7" s="49" customFormat="1" ht="12.75">
      <c r="A16" s="111" t="s">
        <v>787</v>
      </c>
      <c r="B16" s="286">
        <v>3397097</v>
      </c>
      <c r="C16" s="21">
        <v>2479823</v>
      </c>
      <c r="D16" s="21">
        <v>2376690</v>
      </c>
      <c r="E16" s="21">
        <v>2502630</v>
      </c>
      <c r="F16" s="21">
        <v>2694039</v>
      </c>
      <c r="G16" s="22">
        <v>3508539</v>
      </c>
    </row>
    <row r="17" spans="1:7" s="49" customFormat="1" ht="12.75">
      <c r="A17" s="109" t="s">
        <v>701</v>
      </c>
      <c r="B17" s="286">
        <v>0</v>
      </c>
      <c r="C17" s="21">
        <v>0</v>
      </c>
      <c r="D17" s="21">
        <v>0</v>
      </c>
      <c r="E17" s="21">
        <v>0</v>
      </c>
      <c r="F17" s="21">
        <v>0</v>
      </c>
      <c r="G17" s="22">
        <v>0</v>
      </c>
    </row>
    <row r="18" spans="1:7" s="49" customFormat="1" ht="12.75">
      <c r="A18" s="110" t="s">
        <v>789</v>
      </c>
      <c r="B18" s="286">
        <v>0</v>
      </c>
      <c r="C18" s="21">
        <v>0</v>
      </c>
      <c r="D18" s="21">
        <v>0</v>
      </c>
      <c r="E18" s="21">
        <v>0</v>
      </c>
      <c r="F18" s="21">
        <v>0</v>
      </c>
      <c r="G18" s="22">
        <v>0</v>
      </c>
    </row>
    <row r="19" spans="1:7" s="49" customFormat="1" ht="12.75">
      <c r="A19" s="110" t="s">
        <v>790</v>
      </c>
      <c r="B19" s="286">
        <v>0</v>
      </c>
      <c r="C19" s="21">
        <v>0</v>
      </c>
      <c r="D19" s="21">
        <v>0</v>
      </c>
      <c r="E19" s="21">
        <v>0</v>
      </c>
      <c r="F19" s="21">
        <v>0</v>
      </c>
      <c r="G19" s="22">
        <v>0</v>
      </c>
    </row>
    <row r="20" spans="1:7" s="49" customFormat="1" ht="12.75">
      <c r="A20" s="111" t="s">
        <v>787</v>
      </c>
      <c r="B20" s="286">
        <v>0</v>
      </c>
      <c r="C20" s="21">
        <v>0</v>
      </c>
      <c r="D20" s="21">
        <v>0</v>
      </c>
      <c r="E20" s="21">
        <v>0</v>
      </c>
      <c r="F20" s="21">
        <v>0</v>
      </c>
      <c r="G20" s="22">
        <v>0</v>
      </c>
    </row>
    <row r="21" spans="1:7" s="49" customFormat="1" ht="12.75">
      <c r="A21" s="109" t="s">
        <v>700</v>
      </c>
      <c r="B21" s="286">
        <v>0</v>
      </c>
      <c r="C21" s="21">
        <v>0</v>
      </c>
      <c r="D21" s="21">
        <v>0</v>
      </c>
      <c r="E21" s="21">
        <v>0</v>
      </c>
      <c r="F21" s="21">
        <v>0</v>
      </c>
      <c r="G21" s="22">
        <v>0</v>
      </c>
    </row>
    <row r="22" spans="1:7" s="49" customFormat="1" ht="12.75">
      <c r="A22" s="110" t="s">
        <v>789</v>
      </c>
      <c r="B22" s="286">
        <v>0</v>
      </c>
      <c r="C22" s="21">
        <v>0</v>
      </c>
      <c r="D22" s="21">
        <v>0</v>
      </c>
      <c r="E22" s="21">
        <v>0</v>
      </c>
      <c r="F22" s="21">
        <v>0</v>
      </c>
      <c r="G22" s="22">
        <v>0</v>
      </c>
    </row>
    <row r="23" spans="1:7" s="49" customFormat="1" ht="12.75">
      <c r="A23" s="110" t="s">
        <v>790</v>
      </c>
      <c r="B23" s="286">
        <v>0</v>
      </c>
      <c r="C23" s="21">
        <v>0</v>
      </c>
      <c r="D23" s="21">
        <v>0</v>
      </c>
      <c r="E23" s="21">
        <v>0</v>
      </c>
      <c r="F23" s="21">
        <v>0</v>
      </c>
      <c r="G23" s="22">
        <v>0</v>
      </c>
    </row>
    <row r="24" spans="1:7" s="49" customFormat="1" ht="12.75">
      <c r="A24" s="111" t="s">
        <v>787</v>
      </c>
      <c r="B24" s="286">
        <v>0</v>
      </c>
      <c r="C24" s="21">
        <v>0</v>
      </c>
      <c r="D24" s="21">
        <v>0</v>
      </c>
      <c r="E24" s="21">
        <v>0</v>
      </c>
      <c r="F24" s="21">
        <v>0</v>
      </c>
      <c r="G24" s="22">
        <v>0</v>
      </c>
    </row>
    <row r="25" spans="1:7" s="49" customFormat="1" ht="12.75">
      <c r="A25" s="109" t="s">
        <v>702</v>
      </c>
      <c r="B25" s="286">
        <v>17415372</v>
      </c>
      <c r="C25" s="21">
        <v>18372542</v>
      </c>
      <c r="D25" s="21">
        <v>18358512</v>
      </c>
      <c r="E25" s="21">
        <v>18978392</v>
      </c>
      <c r="F25" s="21">
        <v>17458781</v>
      </c>
      <c r="G25" s="22">
        <v>15837094</v>
      </c>
    </row>
    <row r="26" spans="1:7" s="49" customFormat="1" ht="12.75">
      <c r="A26" s="110" t="s">
        <v>789</v>
      </c>
      <c r="B26" s="286">
        <v>0</v>
      </c>
      <c r="C26" s="21">
        <v>0</v>
      </c>
      <c r="D26" s="21">
        <v>0</v>
      </c>
      <c r="E26" s="21">
        <v>0</v>
      </c>
      <c r="F26" s="21">
        <v>0</v>
      </c>
      <c r="G26" s="22">
        <v>0</v>
      </c>
    </row>
    <row r="27" spans="1:7" s="49" customFormat="1" ht="12.75">
      <c r="A27" s="110" t="s">
        <v>790</v>
      </c>
      <c r="B27" s="286">
        <v>17415372</v>
      </c>
      <c r="C27" s="21">
        <v>18372542</v>
      </c>
      <c r="D27" s="21">
        <v>18358512</v>
      </c>
      <c r="E27" s="21">
        <v>18978392</v>
      </c>
      <c r="F27" s="21">
        <v>17458781</v>
      </c>
      <c r="G27" s="22">
        <v>15837094</v>
      </c>
    </row>
    <row r="28" spans="1:7" s="49" customFormat="1" ht="12.75">
      <c r="A28" s="111" t="s">
        <v>787</v>
      </c>
      <c r="B28" s="286">
        <v>17221741</v>
      </c>
      <c r="C28" s="21">
        <v>18310298</v>
      </c>
      <c r="D28" s="21">
        <v>18263705</v>
      </c>
      <c r="E28" s="21">
        <v>18971537</v>
      </c>
      <c r="F28" s="21">
        <v>17354302</v>
      </c>
      <c r="G28" s="22">
        <v>15821173</v>
      </c>
    </row>
    <row r="29" spans="1:7" s="49" customFormat="1" ht="12.75">
      <c r="A29" s="109" t="s">
        <v>703</v>
      </c>
      <c r="B29" s="286">
        <v>28333</v>
      </c>
      <c r="C29" s="21">
        <v>28359</v>
      </c>
      <c r="D29" s="21">
        <v>28359</v>
      </c>
      <c r="E29" s="21">
        <v>28193</v>
      </c>
      <c r="F29" s="21">
        <v>28193</v>
      </c>
      <c r="G29" s="22">
        <v>28193</v>
      </c>
    </row>
    <row r="30" spans="1:7" s="49" customFormat="1" ht="12.75">
      <c r="A30" s="110" t="s">
        <v>789</v>
      </c>
      <c r="B30" s="286">
        <v>0</v>
      </c>
      <c r="C30" s="21">
        <v>0</v>
      </c>
      <c r="D30" s="21">
        <v>0</v>
      </c>
      <c r="E30" s="21">
        <v>0</v>
      </c>
      <c r="F30" s="21">
        <v>0</v>
      </c>
      <c r="G30" s="22">
        <v>0</v>
      </c>
    </row>
    <row r="31" spans="1:7" s="49" customFormat="1" ht="12.75">
      <c r="A31" s="110" t="s">
        <v>790</v>
      </c>
      <c r="B31" s="286">
        <v>28333</v>
      </c>
      <c r="C31" s="21">
        <v>28359</v>
      </c>
      <c r="D31" s="21">
        <v>28359</v>
      </c>
      <c r="E31" s="21">
        <v>28193</v>
      </c>
      <c r="F31" s="21">
        <v>28193</v>
      </c>
      <c r="G31" s="22">
        <v>28193</v>
      </c>
    </row>
    <row r="32" spans="1:7" s="49" customFormat="1" ht="12.75">
      <c r="A32" s="111" t="s">
        <v>787</v>
      </c>
      <c r="B32" s="286">
        <v>6860</v>
      </c>
      <c r="C32" s="21">
        <v>6886</v>
      </c>
      <c r="D32" s="21">
        <v>6886</v>
      </c>
      <c r="E32" s="21">
        <v>6886</v>
      </c>
      <c r="F32" s="21">
        <v>6886</v>
      </c>
      <c r="G32" s="22">
        <v>6886</v>
      </c>
    </row>
    <row r="33" spans="1:7" s="49" customFormat="1" ht="15">
      <c r="A33" s="281" t="s">
        <v>825</v>
      </c>
      <c r="B33" s="286">
        <v>1817032</v>
      </c>
      <c r="C33" s="21">
        <v>1753978</v>
      </c>
      <c r="D33" s="21">
        <v>3085370</v>
      </c>
      <c r="E33" s="21">
        <v>3282399</v>
      </c>
      <c r="F33" s="21">
        <v>3487272</v>
      </c>
      <c r="G33" s="22">
        <v>4055989</v>
      </c>
    </row>
    <row r="34" spans="1:7" s="49" customFormat="1" ht="12.75">
      <c r="A34" s="109" t="s">
        <v>791</v>
      </c>
      <c r="B34" s="286">
        <v>360844</v>
      </c>
      <c r="C34" s="21">
        <v>315526</v>
      </c>
      <c r="D34" s="21">
        <v>169102</v>
      </c>
      <c r="E34" s="21">
        <v>164553</v>
      </c>
      <c r="F34" s="21">
        <v>121500</v>
      </c>
      <c r="G34" s="22">
        <v>113681</v>
      </c>
    </row>
    <row r="35" spans="1:7" s="49" customFormat="1" ht="12.75">
      <c r="A35" s="110" t="s">
        <v>789</v>
      </c>
      <c r="B35" s="286">
        <v>0</v>
      </c>
      <c r="C35" s="21">
        <v>0</v>
      </c>
      <c r="D35" s="21">
        <v>0</v>
      </c>
      <c r="E35" s="21">
        <v>0</v>
      </c>
      <c r="F35" s="21">
        <v>0</v>
      </c>
      <c r="G35" s="22">
        <v>0</v>
      </c>
    </row>
    <row r="36" spans="1:7" s="49" customFormat="1" ht="12.75">
      <c r="A36" s="110" t="s">
        <v>790</v>
      </c>
      <c r="B36" s="286">
        <v>360844</v>
      </c>
      <c r="C36" s="21">
        <v>315526</v>
      </c>
      <c r="D36" s="21">
        <v>169102</v>
      </c>
      <c r="E36" s="21">
        <v>164553</v>
      </c>
      <c r="F36" s="21">
        <v>121500</v>
      </c>
      <c r="G36" s="22">
        <v>113681</v>
      </c>
    </row>
    <row r="37" spans="1:7" s="49" customFormat="1" ht="12.75">
      <c r="A37" s="111" t="s">
        <v>787</v>
      </c>
      <c r="B37" s="286">
        <v>358290</v>
      </c>
      <c r="C37" s="21">
        <v>311583</v>
      </c>
      <c r="D37" s="21">
        <v>163464</v>
      </c>
      <c r="E37" s="21">
        <v>163961</v>
      </c>
      <c r="F37" s="21">
        <v>120897</v>
      </c>
      <c r="G37" s="22">
        <v>113004</v>
      </c>
    </row>
    <row r="38" spans="1:7" s="49" customFormat="1" ht="12.75">
      <c r="A38" s="108" t="s">
        <v>792</v>
      </c>
      <c r="B38" s="286">
        <v>92351</v>
      </c>
      <c r="C38" s="21">
        <v>113096</v>
      </c>
      <c r="D38" s="21">
        <v>1325086</v>
      </c>
      <c r="E38" s="21">
        <v>1419866</v>
      </c>
      <c r="F38" s="21">
        <v>1365574</v>
      </c>
      <c r="G38" s="22">
        <v>1545709</v>
      </c>
    </row>
    <row r="39" spans="1:7" s="49" customFormat="1" ht="12.75">
      <c r="A39" s="109" t="s">
        <v>788</v>
      </c>
      <c r="B39" s="286">
        <v>92351</v>
      </c>
      <c r="C39" s="21">
        <v>113096</v>
      </c>
      <c r="D39" s="21">
        <v>32339</v>
      </c>
      <c r="E39" s="21">
        <v>117750</v>
      </c>
      <c r="F39" s="21">
        <v>19288</v>
      </c>
      <c r="G39" s="22">
        <v>105180</v>
      </c>
    </row>
    <row r="40" spans="1:7" s="49" customFormat="1" ht="12.75">
      <c r="A40" s="110" t="s">
        <v>789</v>
      </c>
      <c r="B40" s="286">
        <v>25604</v>
      </c>
      <c r="C40" s="21">
        <v>42696</v>
      </c>
      <c r="D40" s="21">
        <v>15414</v>
      </c>
      <c r="E40" s="21">
        <v>52614</v>
      </c>
      <c r="F40" s="21">
        <v>4547</v>
      </c>
      <c r="G40" s="22">
        <v>38130</v>
      </c>
    </row>
    <row r="41" spans="1:7" s="49" customFormat="1" ht="12.75">
      <c r="A41" s="110" t="s">
        <v>790</v>
      </c>
      <c r="B41" s="286">
        <v>66747</v>
      </c>
      <c r="C41" s="21">
        <v>70400</v>
      </c>
      <c r="D41" s="21">
        <v>16925</v>
      </c>
      <c r="E41" s="21">
        <v>65136</v>
      </c>
      <c r="F41" s="21">
        <v>14741</v>
      </c>
      <c r="G41" s="22">
        <v>67050</v>
      </c>
    </row>
    <row r="42" spans="1:7" s="49" customFormat="1" ht="12.75">
      <c r="A42" s="111" t="s">
        <v>787</v>
      </c>
      <c r="B42" s="286">
        <v>66747</v>
      </c>
      <c r="C42" s="21">
        <v>70400</v>
      </c>
      <c r="D42" s="21">
        <v>16925</v>
      </c>
      <c r="E42" s="21">
        <v>65136</v>
      </c>
      <c r="F42" s="21">
        <v>14741</v>
      </c>
      <c r="G42" s="22">
        <v>67050</v>
      </c>
    </row>
    <row r="43" spans="1:7" s="49" customFormat="1" ht="12.75">
      <c r="A43" s="109" t="s">
        <v>701</v>
      </c>
      <c r="B43" s="286">
        <v>0</v>
      </c>
      <c r="C43" s="21">
        <v>0</v>
      </c>
      <c r="D43" s="21">
        <v>0</v>
      </c>
      <c r="E43" s="21">
        <v>0</v>
      </c>
      <c r="F43" s="21">
        <v>0</v>
      </c>
      <c r="G43" s="22">
        <v>0</v>
      </c>
    </row>
    <row r="44" spans="1:7" s="49" customFormat="1" ht="12.75">
      <c r="A44" s="110" t="s">
        <v>789</v>
      </c>
      <c r="B44" s="286">
        <v>0</v>
      </c>
      <c r="C44" s="21">
        <v>0</v>
      </c>
      <c r="D44" s="21">
        <v>0</v>
      </c>
      <c r="E44" s="21">
        <v>0</v>
      </c>
      <c r="F44" s="21">
        <v>0</v>
      </c>
      <c r="G44" s="22">
        <v>0</v>
      </c>
    </row>
    <row r="45" spans="1:7" s="49" customFormat="1" ht="12.75">
      <c r="A45" s="110" t="s">
        <v>790</v>
      </c>
      <c r="B45" s="286">
        <v>0</v>
      </c>
      <c r="C45" s="21">
        <v>0</v>
      </c>
      <c r="D45" s="21">
        <v>0</v>
      </c>
      <c r="E45" s="21">
        <v>0</v>
      </c>
      <c r="F45" s="21">
        <v>0</v>
      </c>
      <c r="G45" s="22">
        <v>0</v>
      </c>
    </row>
    <row r="46" spans="1:7" s="49" customFormat="1" ht="12.75">
      <c r="A46" s="111" t="s">
        <v>787</v>
      </c>
      <c r="B46" s="286">
        <v>0</v>
      </c>
      <c r="C46" s="21">
        <v>0</v>
      </c>
      <c r="D46" s="21">
        <v>0</v>
      </c>
      <c r="E46" s="21">
        <v>0</v>
      </c>
      <c r="F46" s="21">
        <v>0</v>
      </c>
      <c r="G46" s="22">
        <v>0</v>
      </c>
    </row>
    <row r="47" spans="1:7" s="49" customFormat="1" ht="15">
      <c r="A47" s="281" t="s">
        <v>826</v>
      </c>
      <c r="B47" s="286">
        <v>0</v>
      </c>
      <c r="C47" s="21">
        <v>0</v>
      </c>
      <c r="D47" s="21">
        <v>0</v>
      </c>
      <c r="E47" s="21">
        <v>0</v>
      </c>
      <c r="F47" s="21">
        <v>0</v>
      </c>
      <c r="G47" s="22">
        <v>0</v>
      </c>
    </row>
    <row r="48" spans="1:7" s="49" customFormat="1" ht="12.75">
      <c r="A48" s="109" t="s">
        <v>793</v>
      </c>
      <c r="B48" s="286">
        <v>0</v>
      </c>
      <c r="C48" s="21">
        <v>0</v>
      </c>
      <c r="D48" s="21">
        <v>0</v>
      </c>
      <c r="E48" s="21">
        <v>529</v>
      </c>
      <c r="F48" s="21">
        <v>527</v>
      </c>
      <c r="G48" s="22">
        <v>597</v>
      </c>
    </row>
    <row r="49" spans="1:7" s="49" customFormat="1" ht="12.75">
      <c r="A49" s="110" t="s">
        <v>789</v>
      </c>
      <c r="B49" s="286">
        <v>0</v>
      </c>
      <c r="C49" s="21">
        <v>0</v>
      </c>
      <c r="D49" s="21">
        <v>0</v>
      </c>
      <c r="E49" s="21">
        <v>0</v>
      </c>
      <c r="F49" s="21">
        <v>0</v>
      </c>
      <c r="G49" s="22">
        <v>0</v>
      </c>
    </row>
    <row r="50" spans="1:7" s="49" customFormat="1" ht="12.75">
      <c r="A50" s="110" t="s">
        <v>790</v>
      </c>
      <c r="B50" s="286">
        <v>0</v>
      </c>
      <c r="C50" s="21">
        <v>0</v>
      </c>
      <c r="D50" s="21">
        <v>0</v>
      </c>
      <c r="E50" s="21">
        <v>529</v>
      </c>
      <c r="F50" s="21">
        <v>527</v>
      </c>
      <c r="G50" s="22">
        <v>597</v>
      </c>
    </row>
    <row r="51" spans="1:7" s="49" customFormat="1" ht="12.75">
      <c r="A51" s="111" t="s">
        <v>787</v>
      </c>
      <c r="B51" s="286">
        <v>0</v>
      </c>
      <c r="C51" s="21">
        <v>0</v>
      </c>
      <c r="D51" s="21">
        <v>0</v>
      </c>
      <c r="E51" s="21">
        <v>0</v>
      </c>
      <c r="F51" s="21">
        <v>0</v>
      </c>
      <c r="G51" s="22">
        <v>0</v>
      </c>
    </row>
    <row r="52" spans="1:7" s="49" customFormat="1" ht="12.75">
      <c r="A52" s="109" t="s">
        <v>336</v>
      </c>
      <c r="B52" s="286">
        <v>0</v>
      </c>
      <c r="C52" s="21">
        <v>0</v>
      </c>
      <c r="D52" s="21">
        <v>1292747</v>
      </c>
      <c r="E52" s="21">
        <v>1301587</v>
      </c>
      <c r="F52" s="21">
        <v>1345759</v>
      </c>
      <c r="G52" s="22">
        <v>1439932</v>
      </c>
    </row>
    <row r="53" spans="1:7" s="49" customFormat="1" ht="12.75">
      <c r="A53" s="107" t="s">
        <v>796</v>
      </c>
      <c r="B53" s="286">
        <v>-6634503</v>
      </c>
      <c r="C53" s="21">
        <v>-6741282</v>
      </c>
      <c r="D53" s="21">
        <v>-6120493</v>
      </c>
      <c r="E53" s="21">
        <v>-6147129</v>
      </c>
      <c r="F53" s="21">
        <v>-4784365</v>
      </c>
      <c r="G53" s="22">
        <v>-4095793</v>
      </c>
    </row>
    <row r="54" spans="1:7" s="49" customFormat="1" ht="12.75">
      <c r="A54" s="108" t="s">
        <v>797</v>
      </c>
      <c r="B54" s="286">
        <v>-6634503</v>
      </c>
      <c r="C54" s="21">
        <v>-6741282</v>
      </c>
      <c r="D54" s="21">
        <v>-6120493</v>
      </c>
      <c r="E54" s="21">
        <v>-6147129</v>
      </c>
      <c r="F54" s="21">
        <v>-4784365</v>
      </c>
      <c r="G54" s="22">
        <v>-4095793</v>
      </c>
    </row>
    <row r="55" spans="1:7" s="49" customFormat="1" ht="12.75">
      <c r="A55" s="109" t="s">
        <v>798</v>
      </c>
      <c r="B55" s="286">
        <v>0</v>
      </c>
      <c r="C55" s="21">
        <v>0</v>
      </c>
      <c r="D55" s="21">
        <v>0</v>
      </c>
      <c r="E55" s="21">
        <v>0</v>
      </c>
      <c r="F55" s="21">
        <v>0</v>
      </c>
      <c r="G55" s="22">
        <v>0</v>
      </c>
    </row>
    <row r="56" spans="1:7" s="49" customFormat="1" ht="12.75">
      <c r="A56" s="110" t="s">
        <v>799</v>
      </c>
      <c r="B56" s="286">
        <v>0</v>
      </c>
      <c r="C56" s="21">
        <v>0</v>
      </c>
      <c r="D56" s="21">
        <v>0</v>
      </c>
      <c r="E56" s="21">
        <v>0</v>
      </c>
      <c r="F56" s="21">
        <v>0</v>
      </c>
      <c r="G56" s="22">
        <v>0</v>
      </c>
    </row>
    <row r="57" spans="1:7" s="49" customFormat="1" ht="12.75">
      <c r="A57" s="111" t="s">
        <v>789</v>
      </c>
      <c r="B57" s="286">
        <v>0</v>
      </c>
      <c r="C57" s="21">
        <v>0</v>
      </c>
      <c r="D57" s="21">
        <v>0</v>
      </c>
      <c r="E57" s="21">
        <v>0</v>
      </c>
      <c r="F57" s="21">
        <v>0</v>
      </c>
      <c r="G57" s="22">
        <v>0</v>
      </c>
    </row>
    <row r="58" spans="1:7" s="49" customFormat="1" ht="12.75">
      <c r="A58" s="111" t="s">
        <v>790</v>
      </c>
      <c r="B58" s="286">
        <v>0</v>
      </c>
      <c r="C58" s="21">
        <v>0</v>
      </c>
      <c r="D58" s="21">
        <v>0</v>
      </c>
      <c r="E58" s="21">
        <v>0</v>
      </c>
      <c r="F58" s="21">
        <v>0</v>
      </c>
      <c r="G58" s="22">
        <v>0</v>
      </c>
    </row>
    <row r="59" spans="1:7" s="49" customFormat="1" ht="12.75">
      <c r="A59" s="105" t="s">
        <v>787</v>
      </c>
      <c r="B59" s="286">
        <v>0</v>
      </c>
      <c r="C59" s="21">
        <v>0</v>
      </c>
      <c r="D59" s="21">
        <v>0</v>
      </c>
      <c r="E59" s="21">
        <v>0</v>
      </c>
      <c r="F59" s="21">
        <v>0</v>
      </c>
      <c r="G59" s="22">
        <v>0</v>
      </c>
    </row>
    <row r="60" spans="1:7" s="49" customFormat="1" ht="12.75">
      <c r="A60" s="110" t="s">
        <v>701</v>
      </c>
      <c r="B60" s="286">
        <v>0</v>
      </c>
      <c r="C60" s="21">
        <v>0</v>
      </c>
      <c r="D60" s="21">
        <v>0</v>
      </c>
      <c r="E60" s="21">
        <v>0</v>
      </c>
      <c r="F60" s="21">
        <v>0</v>
      </c>
      <c r="G60" s="22">
        <v>0</v>
      </c>
    </row>
    <row r="61" spans="1:7" s="49" customFormat="1" ht="12.75">
      <c r="A61" s="111" t="s">
        <v>789</v>
      </c>
      <c r="B61" s="286">
        <v>0</v>
      </c>
      <c r="C61" s="21">
        <v>0</v>
      </c>
      <c r="D61" s="21">
        <v>0</v>
      </c>
      <c r="E61" s="21">
        <v>0</v>
      </c>
      <c r="F61" s="21">
        <v>0</v>
      </c>
      <c r="G61" s="22">
        <v>0</v>
      </c>
    </row>
    <row r="62" spans="1:7" s="49" customFormat="1" ht="12.75">
      <c r="A62" s="111" t="s">
        <v>790</v>
      </c>
      <c r="B62" s="286">
        <v>0</v>
      </c>
      <c r="C62" s="21">
        <v>0</v>
      </c>
      <c r="D62" s="21">
        <v>0</v>
      </c>
      <c r="E62" s="21">
        <v>0</v>
      </c>
      <c r="F62" s="21">
        <v>0</v>
      </c>
      <c r="G62" s="22">
        <v>0</v>
      </c>
    </row>
    <row r="63" spans="1:7" s="49" customFormat="1" ht="12.75">
      <c r="A63" s="105" t="s">
        <v>787</v>
      </c>
      <c r="B63" s="286">
        <v>0</v>
      </c>
      <c r="C63" s="21">
        <v>0</v>
      </c>
      <c r="D63" s="21">
        <v>0</v>
      </c>
      <c r="E63" s="21">
        <v>0</v>
      </c>
      <c r="F63" s="21">
        <v>0</v>
      </c>
      <c r="G63" s="22">
        <v>0</v>
      </c>
    </row>
    <row r="64" spans="1:7" s="49" customFormat="1" ht="12.75">
      <c r="A64" s="110" t="s">
        <v>700</v>
      </c>
      <c r="B64" s="286">
        <v>0</v>
      </c>
      <c r="C64" s="21">
        <v>0</v>
      </c>
      <c r="D64" s="21">
        <v>0</v>
      </c>
      <c r="E64" s="21">
        <v>0</v>
      </c>
      <c r="F64" s="21">
        <v>0</v>
      </c>
      <c r="G64" s="22">
        <v>0</v>
      </c>
    </row>
    <row r="65" spans="1:7" s="49" customFormat="1" ht="12.75">
      <c r="A65" s="111" t="s">
        <v>789</v>
      </c>
      <c r="B65" s="286">
        <v>0</v>
      </c>
      <c r="C65" s="21">
        <v>0</v>
      </c>
      <c r="D65" s="21">
        <v>0</v>
      </c>
      <c r="E65" s="21">
        <v>0</v>
      </c>
      <c r="F65" s="21">
        <v>0</v>
      </c>
      <c r="G65" s="22">
        <v>0</v>
      </c>
    </row>
    <row r="66" spans="1:7" s="49" customFormat="1" ht="12.75">
      <c r="A66" s="111" t="s">
        <v>790</v>
      </c>
      <c r="B66" s="286">
        <v>0</v>
      </c>
      <c r="C66" s="21">
        <v>0</v>
      </c>
      <c r="D66" s="21">
        <v>0</v>
      </c>
      <c r="E66" s="21">
        <v>0</v>
      </c>
      <c r="F66" s="21">
        <v>0</v>
      </c>
      <c r="G66" s="22">
        <v>0</v>
      </c>
    </row>
    <row r="67" spans="1:7" s="49" customFormat="1" ht="12.75">
      <c r="A67" s="105" t="s">
        <v>787</v>
      </c>
      <c r="B67" s="286">
        <v>0</v>
      </c>
      <c r="C67" s="21">
        <v>0</v>
      </c>
      <c r="D67" s="21">
        <v>0</v>
      </c>
      <c r="E67" s="21">
        <v>0</v>
      </c>
      <c r="F67" s="21">
        <v>0</v>
      </c>
      <c r="G67" s="22">
        <v>0</v>
      </c>
    </row>
    <row r="68" spans="1:7" s="49" customFormat="1" ht="12.75">
      <c r="A68" s="109" t="s">
        <v>800</v>
      </c>
      <c r="B68" s="286">
        <v>6634503</v>
      </c>
      <c r="C68" s="21">
        <v>6741282</v>
      </c>
      <c r="D68" s="21">
        <v>6120493</v>
      </c>
      <c r="E68" s="21">
        <v>6147129</v>
      </c>
      <c r="F68" s="21">
        <v>4784365</v>
      </c>
      <c r="G68" s="22">
        <v>4095793</v>
      </c>
    </row>
    <row r="69" spans="1:7" s="49" customFormat="1" ht="12.75">
      <c r="A69" s="110" t="s">
        <v>788</v>
      </c>
      <c r="B69" s="286">
        <v>6634503</v>
      </c>
      <c r="C69" s="21">
        <v>6741282</v>
      </c>
      <c r="D69" s="21">
        <v>6120493</v>
      </c>
      <c r="E69" s="21">
        <v>6147129</v>
      </c>
      <c r="F69" s="21">
        <v>4784365</v>
      </c>
      <c r="G69" s="22">
        <v>4095793</v>
      </c>
    </row>
    <row r="70" spans="1:7" s="49" customFormat="1" ht="12.75">
      <c r="A70" s="111" t="s">
        <v>789</v>
      </c>
      <c r="B70" s="286">
        <v>5068414</v>
      </c>
      <c r="C70" s="21">
        <v>4686201</v>
      </c>
      <c r="D70" s="21">
        <v>4157509</v>
      </c>
      <c r="E70" s="21">
        <v>4188828</v>
      </c>
      <c r="F70" s="21">
        <v>3007243</v>
      </c>
      <c r="G70" s="22">
        <v>2524310</v>
      </c>
    </row>
    <row r="71" spans="1:7" s="49" customFormat="1" ht="12.75">
      <c r="A71" s="111" t="s">
        <v>790</v>
      </c>
      <c r="B71" s="286">
        <v>1566089</v>
      </c>
      <c r="C71" s="21">
        <v>2055081</v>
      </c>
      <c r="D71" s="21">
        <v>1962984</v>
      </c>
      <c r="E71" s="21">
        <v>1958301</v>
      </c>
      <c r="F71" s="21">
        <v>1777122</v>
      </c>
      <c r="G71" s="22">
        <v>1571483</v>
      </c>
    </row>
    <row r="72" spans="1:7" s="49" customFormat="1" ht="12.75">
      <c r="A72" s="105" t="s">
        <v>787</v>
      </c>
      <c r="B72" s="286">
        <v>1352729</v>
      </c>
      <c r="C72" s="21">
        <v>1798637</v>
      </c>
      <c r="D72" s="21">
        <v>1774092</v>
      </c>
      <c r="E72" s="21">
        <v>1765593</v>
      </c>
      <c r="F72" s="21">
        <v>1638831</v>
      </c>
      <c r="G72" s="22">
        <v>1423337</v>
      </c>
    </row>
    <row r="73" spans="1:7" s="49" customFormat="1" ht="12.75">
      <c r="A73" s="110" t="s">
        <v>701</v>
      </c>
      <c r="B73" s="286">
        <v>0</v>
      </c>
      <c r="C73" s="21">
        <v>0</v>
      </c>
      <c r="D73" s="21">
        <v>0</v>
      </c>
      <c r="E73" s="21">
        <v>0</v>
      </c>
      <c r="F73" s="21">
        <v>0</v>
      </c>
      <c r="G73" s="22">
        <v>0</v>
      </c>
    </row>
    <row r="74" spans="1:7" s="49" customFormat="1" ht="12.75">
      <c r="A74" s="111" t="s">
        <v>789</v>
      </c>
      <c r="B74" s="286">
        <v>0</v>
      </c>
      <c r="C74" s="21">
        <v>0</v>
      </c>
      <c r="D74" s="21">
        <v>0</v>
      </c>
      <c r="E74" s="21">
        <v>0</v>
      </c>
      <c r="F74" s="21">
        <v>0</v>
      </c>
      <c r="G74" s="22">
        <v>0</v>
      </c>
    </row>
    <row r="75" spans="1:7" s="49" customFormat="1" ht="12.75">
      <c r="A75" s="111" t="s">
        <v>790</v>
      </c>
      <c r="B75" s="286">
        <v>0</v>
      </c>
      <c r="C75" s="21">
        <v>0</v>
      </c>
      <c r="D75" s="21">
        <v>0</v>
      </c>
      <c r="E75" s="21">
        <v>0</v>
      </c>
      <c r="F75" s="21">
        <v>0</v>
      </c>
      <c r="G75" s="22">
        <v>0</v>
      </c>
    </row>
    <row r="76" spans="1:7" s="49" customFormat="1" ht="12.75">
      <c r="A76" s="105" t="s">
        <v>787</v>
      </c>
      <c r="B76" s="286">
        <v>0</v>
      </c>
      <c r="C76" s="21">
        <v>0</v>
      </c>
      <c r="D76" s="21">
        <v>0</v>
      </c>
      <c r="E76" s="21">
        <v>0</v>
      </c>
      <c r="F76" s="21">
        <v>0</v>
      </c>
      <c r="G76" s="22">
        <v>0</v>
      </c>
    </row>
    <row r="77" spans="1:7" s="49" customFormat="1" ht="12.75">
      <c r="A77" s="108" t="s">
        <v>827</v>
      </c>
      <c r="B77" s="286">
        <v>0</v>
      </c>
      <c r="C77" s="21">
        <v>0</v>
      </c>
      <c r="D77" s="21">
        <v>0</v>
      </c>
      <c r="E77" s="21">
        <v>0</v>
      </c>
      <c r="F77" s="21">
        <v>0</v>
      </c>
      <c r="G77" s="22">
        <v>0</v>
      </c>
    </row>
    <row r="78" spans="1:7" s="49" customFormat="1" ht="12.75">
      <c r="A78" s="109" t="s">
        <v>701</v>
      </c>
      <c r="B78" s="286">
        <v>0</v>
      </c>
      <c r="C78" s="21">
        <v>0</v>
      </c>
      <c r="D78" s="21">
        <v>0</v>
      </c>
      <c r="E78" s="21">
        <v>0</v>
      </c>
      <c r="F78" s="21">
        <v>0</v>
      </c>
      <c r="G78" s="22">
        <v>0</v>
      </c>
    </row>
    <row r="79" spans="1:7" s="49" customFormat="1" ht="12.75">
      <c r="A79" s="110" t="s">
        <v>789</v>
      </c>
      <c r="B79" s="286">
        <v>0</v>
      </c>
      <c r="C79" s="21">
        <v>0</v>
      </c>
      <c r="D79" s="21">
        <v>0</v>
      </c>
      <c r="E79" s="21">
        <v>0</v>
      </c>
      <c r="F79" s="21">
        <v>0</v>
      </c>
      <c r="G79" s="22">
        <v>0</v>
      </c>
    </row>
    <row r="80" spans="1:7" s="49" customFormat="1" ht="12.75">
      <c r="A80" s="110" t="s">
        <v>790</v>
      </c>
      <c r="B80" s="286">
        <v>0</v>
      </c>
      <c r="C80" s="21">
        <v>0</v>
      </c>
      <c r="D80" s="21">
        <v>0</v>
      </c>
      <c r="E80" s="21">
        <v>0</v>
      </c>
      <c r="F80" s="21">
        <v>0</v>
      </c>
      <c r="G80" s="22">
        <v>0</v>
      </c>
    </row>
    <row r="81" spans="1:7" s="49" customFormat="1" ht="12.75">
      <c r="A81" s="111" t="s">
        <v>787</v>
      </c>
      <c r="B81" s="286">
        <v>0</v>
      </c>
      <c r="C81" s="21">
        <v>0</v>
      </c>
      <c r="D81" s="21">
        <v>0</v>
      </c>
      <c r="E81" s="21">
        <v>0</v>
      </c>
      <c r="F81" s="21">
        <v>0</v>
      </c>
      <c r="G81" s="22">
        <v>0</v>
      </c>
    </row>
    <row r="82" spans="1:7" s="49" customFormat="1" ht="12.75">
      <c r="A82" s="109" t="s">
        <v>700</v>
      </c>
      <c r="B82" s="286">
        <v>0</v>
      </c>
      <c r="C82" s="21">
        <v>0</v>
      </c>
      <c r="D82" s="21">
        <v>0</v>
      </c>
      <c r="E82" s="21">
        <v>0</v>
      </c>
      <c r="F82" s="21">
        <v>0</v>
      </c>
      <c r="G82" s="22">
        <v>0</v>
      </c>
    </row>
    <row r="83" spans="1:7" s="49" customFormat="1" ht="12.75">
      <c r="A83" s="110" t="s">
        <v>789</v>
      </c>
      <c r="B83" s="286">
        <v>0</v>
      </c>
      <c r="C83" s="21">
        <v>0</v>
      </c>
      <c r="D83" s="21">
        <v>0</v>
      </c>
      <c r="E83" s="21">
        <v>0</v>
      </c>
      <c r="F83" s="21">
        <v>0</v>
      </c>
      <c r="G83" s="22">
        <v>0</v>
      </c>
    </row>
    <row r="84" spans="1:7" s="49" customFormat="1" ht="12.75">
      <c r="A84" s="110" t="s">
        <v>790</v>
      </c>
      <c r="B84" s="286">
        <v>0</v>
      </c>
      <c r="C84" s="21">
        <v>0</v>
      </c>
      <c r="D84" s="21">
        <v>0</v>
      </c>
      <c r="E84" s="21">
        <v>0</v>
      </c>
      <c r="F84" s="21">
        <v>0</v>
      </c>
      <c r="G84" s="22">
        <v>0</v>
      </c>
    </row>
    <row r="85" spans="1:7" s="49" customFormat="1" ht="12.75">
      <c r="A85" s="111" t="s">
        <v>787</v>
      </c>
      <c r="B85" s="286">
        <v>0</v>
      </c>
      <c r="C85" s="21">
        <v>0</v>
      </c>
      <c r="D85" s="21">
        <v>0</v>
      </c>
      <c r="E85" s="21">
        <v>0</v>
      </c>
      <c r="F85" s="21">
        <v>0</v>
      </c>
      <c r="G85" s="22">
        <v>0</v>
      </c>
    </row>
    <row r="86" spans="1:7" s="49" customFormat="1" ht="12.75">
      <c r="A86" s="107" t="s">
        <v>828</v>
      </c>
      <c r="B86" s="286">
        <v>0</v>
      </c>
      <c r="C86" s="21">
        <v>0</v>
      </c>
      <c r="D86" s="21">
        <v>0</v>
      </c>
      <c r="E86" s="21">
        <v>0</v>
      </c>
      <c r="F86" s="21">
        <v>0</v>
      </c>
      <c r="G86" s="22">
        <v>0</v>
      </c>
    </row>
    <row r="87" spans="1:7" s="49" customFormat="1" ht="12.75">
      <c r="A87" s="108" t="s">
        <v>789</v>
      </c>
      <c r="B87" s="286">
        <v>0</v>
      </c>
      <c r="C87" s="21">
        <v>0</v>
      </c>
      <c r="D87" s="21">
        <v>0</v>
      </c>
      <c r="E87" s="21">
        <v>0</v>
      </c>
      <c r="F87" s="21">
        <v>0</v>
      </c>
      <c r="G87" s="22">
        <v>0</v>
      </c>
    </row>
    <row r="88" spans="1:7" s="49" customFormat="1" ht="12.75">
      <c r="A88" s="108" t="s">
        <v>790</v>
      </c>
      <c r="B88" s="286">
        <v>0</v>
      </c>
      <c r="C88" s="21">
        <v>0</v>
      </c>
      <c r="D88" s="21">
        <v>0</v>
      </c>
      <c r="E88" s="21">
        <v>0</v>
      </c>
      <c r="F88" s="21">
        <v>0</v>
      </c>
      <c r="G88" s="22">
        <v>0</v>
      </c>
    </row>
    <row r="89" spans="1:7" s="49" customFormat="1" ht="12.75">
      <c r="A89" s="109" t="s">
        <v>787</v>
      </c>
      <c r="B89" s="286">
        <v>0</v>
      </c>
      <c r="C89" s="21">
        <v>0</v>
      </c>
      <c r="D89" s="21">
        <v>0</v>
      </c>
      <c r="E89" s="21">
        <v>0</v>
      </c>
      <c r="F89" s="21">
        <v>0</v>
      </c>
      <c r="G89" s="22">
        <v>0</v>
      </c>
    </row>
    <row r="90" spans="1:7" s="49" customFormat="1" ht="12.75">
      <c r="A90" s="107" t="s">
        <v>802</v>
      </c>
      <c r="B90" s="286">
        <v>79179</v>
      </c>
      <c r="C90" s="21">
        <v>79179</v>
      </c>
      <c r="D90" s="21">
        <v>79179</v>
      </c>
      <c r="E90" s="21">
        <v>79179</v>
      </c>
      <c r="F90" s="21">
        <v>79179</v>
      </c>
      <c r="G90" s="22">
        <v>79179</v>
      </c>
    </row>
    <row r="91" spans="1:7" s="49" customFormat="1" ht="12.75">
      <c r="A91" s="108" t="s">
        <v>803</v>
      </c>
      <c r="B91" s="286">
        <v>72236</v>
      </c>
      <c r="C91" s="21">
        <v>72236</v>
      </c>
      <c r="D91" s="21">
        <v>72236</v>
      </c>
      <c r="E91" s="21">
        <v>72236</v>
      </c>
      <c r="F91" s="21">
        <v>72236</v>
      </c>
      <c r="G91" s="22">
        <v>72236</v>
      </c>
    </row>
    <row r="92" spans="1:7" s="49" customFormat="1" ht="12.75">
      <c r="A92" s="109" t="s">
        <v>700</v>
      </c>
      <c r="B92" s="286">
        <v>0</v>
      </c>
      <c r="C92" s="21">
        <v>0</v>
      </c>
      <c r="D92" s="21">
        <v>0</v>
      </c>
      <c r="E92" s="21">
        <v>0</v>
      </c>
      <c r="F92" s="21">
        <v>0</v>
      </c>
      <c r="G92" s="22">
        <v>0</v>
      </c>
    </row>
    <row r="93" spans="1:7" s="49" customFormat="1" ht="12.75">
      <c r="A93" s="110" t="s">
        <v>789</v>
      </c>
      <c r="B93" s="286">
        <v>0</v>
      </c>
      <c r="C93" s="21">
        <v>0</v>
      </c>
      <c r="D93" s="21">
        <v>0</v>
      </c>
      <c r="E93" s="21">
        <v>0</v>
      </c>
      <c r="F93" s="21">
        <v>0</v>
      </c>
      <c r="G93" s="22">
        <v>0</v>
      </c>
    </row>
    <row r="94" spans="1:7" s="49" customFormat="1" ht="12.75">
      <c r="A94" s="110" t="s">
        <v>790</v>
      </c>
      <c r="B94" s="286">
        <v>0</v>
      </c>
      <c r="C94" s="21">
        <v>0</v>
      </c>
      <c r="D94" s="21">
        <v>0</v>
      </c>
      <c r="E94" s="21">
        <v>0</v>
      </c>
      <c r="F94" s="21">
        <v>0</v>
      </c>
      <c r="G94" s="22">
        <v>0</v>
      </c>
    </row>
    <row r="95" spans="1:7" s="49" customFormat="1" ht="12.75">
      <c r="A95" s="111" t="s">
        <v>787</v>
      </c>
      <c r="B95" s="286">
        <v>0</v>
      </c>
      <c r="C95" s="21">
        <v>0</v>
      </c>
      <c r="D95" s="21">
        <v>0</v>
      </c>
      <c r="E95" s="21">
        <v>0</v>
      </c>
      <c r="F95" s="21">
        <v>0</v>
      </c>
      <c r="G95" s="22">
        <v>0</v>
      </c>
    </row>
    <row r="96" spans="1:7" s="49" customFormat="1" ht="12.75">
      <c r="A96" s="109" t="s">
        <v>703</v>
      </c>
      <c r="B96" s="286">
        <v>72236</v>
      </c>
      <c r="C96" s="21">
        <v>72236</v>
      </c>
      <c r="D96" s="21">
        <v>72236</v>
      </c>
      <c r="E96" s="21">
        <v>72236</v>
      </c>
      <c r="F96" s="21">
        <v>72236</v>
      </c>
      <c r="G96" s="22">
        <v>72236</v>
      </c>
    </row>
    <row r="97" spans="1:7" s="49" customFormat="1" ht="12.75">
      <c r="A97" s="110" t="s">
        <v>789</v>
      </c>
      <c r="B97" s="286">
        <v>72236</v>
      </c>
      <c r="C97" s="21">
        <v>72236</v>
      </c>
      <c r="D97" s="21">
        <v>72236</v>
      </c>
      <c r="E97" s="21">
        <v>72236</v>
      </c>
      <c r="F97" s="21">
        <v>72236</v>
      </c>
      <c r="G97" s="22">
        <v>72236</v>
      </c>
    </row>
    <row r="98" spans="1:7" s="49" customFormat="1" ht="12.75">
      <c r="A98" s="110" t="s">
        <v>790</v>
      </c>
      <c r="B98" s="286">
        <v>0</v>
      </c>
      <c r="C98" s="21">
        <v>0</v>
      </c>
      <c r="D98" s="21">
        <v>0</v>
      </c>
      <c r="E98" s="21">
        <v>0</v>
      </c>
      <c r="F98" s="21">
        <v>0</v>
      </c>
      <c r="G98" s="22">
        <v>0</v>
      </c>
    </row>
    <row r="99" spans="1:7" s="49" customFormat="1" ht="12.75">
      <c r="A99" s="111" t="s">
        <v>787</v>
      </c>
      <c r="B99" s="286">
        <v>0</v>
      </c>
      <c r="C99" s="21">
        <v>0</v>
      </c>
      <c r="D99" s="21">
        <v>0</v>
      </c>
      <c r="E99" s="21">
        <v>0</v>
      </c>
      <c r="F99" s="21">
        <v>0</v>
      </c>
      <c r="G99" s="22">
        <v>0</v>
      </c>
    </row>
    <row r="100" spans="1:7" s="49" customFormat="1" ht="12.75">
      <c r="A100" s="108" t="s">
        <v>804</v>
      </c>
      <c r="B100" s="286">
        <v>6943</v>
      </c>
      <c r="C100" s="21">
        <v>6943</v>
      </c>
      <c r="D100" s="21">
        <v>6943</v>
      </c>
      <c r="E100" s="21">
        <v>6943</v>
      </c>
      <c r="F100" s="21">
        <v>6943</v>
      </c>
      <c r="G100" s="22">
        <v>6943</v>
      </c>
    </row>
    <row r="101" spans="1:7" s="49" customFormat="1" ht="12.75">
      <c r="A101" s="109" t="s">
        <v>700</v>
      </c>
      <c r="B101" s="286">
        <v>0</v>
      </c>
      <c r="C101" s="21">
        <v>0</v>
      </c>
      <c r="D101" s="21">
        <v>0</v>
      </c>
      <c r="E101" s="21">
        <v>0</v>
      </c>
      <c r="F101" s="21">
        <v>0</v>
      </c>
      <c r="G101" s="22">
        <v>0</v>
      </c>
    </row>
    <row r="102" spans="1:7" s="49" customFormat="1" ht="12.75">
      <c r="A102" s="110" t="s">
        <v>789</v>
      </c>
      <c r="B102" s="286">
        <v>0</v>
      </c>
      <c r="C102" s="21">
        <v>0</v>
      </c>
      <c r="D102" s="21">
        <v>0</v>
      </c>
      <c r="E102" s="21">
        <v>0</v>
      </c>
      <c r="F102" s="21">
        <v>0</v>
      </c>
      <c r="G102" s="22">
        <v>0</v>
      </c>
    </row>
    <row r="103" spans="1:7" s="49" customFormat="1" ht="12.75">
      <c r="A103" s="110" t="s">
        <v>790</v>
      </c>
      <c r="B103" s="286">
        <v>0</v>
      </c>
      <c r="C103" s="21">
        <v>0</v>
      </c>
      <c r="D103" s="21">
        <v>0</v>
      </c>
      <c r="E103" s="21">
        <v>0</v>
      </c>
      <c r="F103" s="21">
        <v>0</v>
      </c>
      <c r="G103" s="22">
        <v>0</v>
      </c>
    </row>
    <row r="104" spans="1:7" s="49" customFormat="1" ht="12.75">
      <c r="A104" s="111" t="s">
        <v>787</v>
      </c>
      <c r="B104" s="286">
        <v>0</v>
      </c>
      <c r="C104" s="21">
        <v>0</v>
      </c>
      <c r="D104" s="21">
        <v>0</v>
      </c>
      <c r="E104" s="21">
        <v>0</v>
      </c>
      <c r="F104" s="21">
        <v>0</v>
      </c>
      <c r="G104" s="22">
        <v>0</v>
      </c>
    </row>
    <row r="105" spans="1:7" s="49" customFormat="1" ht="12.75">
      <c r="A105" s="109" t="s">
        <v>703</v>
      </c>
      <c r="B105" s="286">
        <v>6943</v>
      </c>
      <c r="C105" s="21">
        <v>6943</v>
      </c>
      <c r="D105" s="21">
        <v>6943</v>
      </c>
      <c r="E105" s="21">
        <v>6943</v>
      </c>
      <c r="F105" s="21">
        <v>6943</v>
      </c>
      <c r="G105" s="22">
        <v>6943</v>
      </c>
    </row>
    <row r="106" spans="1:7" s="49" customFormat="1" ht="12.75">
      <c r="A106" s="110" t="s">
        <v>789</v>
      </c>
      <c r="B106" s="286">
        <v>6943</v>
      </c>
      <c r="C106" s="21">
        <v>6943</v>
      </c>
      <c r="D106" s="21">
        <v>6943</v>
      </c>
      <c r="E106" s="21">
        <v>6943</v>
      </c>
      <c r="F106" s="21">
        <v>6943</v>
      </c>
      <c r="G106" s="22">
        <v>6943</v>
      </c>
    </row>
    <row r="107" spans="1:7" s="49" customFormat="1" ht="12.75">
      <c r="A107" s="110" t="s">
        <v>790</v>
      </c>
      <c r="B107" s="286">
        <v>0</v>
      </c>
      <c r="C107" s="21">
        <v>0</v>
      </c>
      <c r="D107" s="21">
        <v>0</v>
      </c>
      <c r="E107" s="21">
        <v>0</v>
      </c>
      <c r="F107" s="21">
        <v>0</v>
      </c>
      <c r="G107" s="22">
        <v>0</v>
      </c>
    </row>
    <row r="108" spans="1:7" s="49" customFormat="1" ht="12.75">
      <c r="A108" s="111" t="s">
        <v>787</v>
      </c>
      <c r="B108" s="286">
        <v>0</v>
      </c>
      <c r="C108" s="21">
        <v>0</v>
      </c>
      <c r="D108" s="21">
        <v>0</v>
      </c>
      <c r="E108" s="21">
        <v>0</v>
      </c>
      <c r="F108" s="21">
        <v>0</v>
      </c>
      <c r="G108" s="22">
        <v>0</v>
      </c>
    </row>
    <row r="109" spans="1:7" s="49" customFormat="1" ht="12.75">
      <c r="A109" s="107" t="s">
        <v>805</v>
      </c>
      <c r="B109" s="286">
        <v>226979</v>
      </c>
      <c r="C109" s="21">
        <v>240629</v>
      </c>
      <c r="D109" s="21">
        <v>256486</v>
      </c>
      <c r="E109" s="21">
        <v>268597</v>
      </c>
      <c r="F109" s="21">
        <v>268894</v>
      </c>
      <c r="G109" s="22">
        <v>269022</v>
      </c>
    </row>
    <row r="110" spans="1:7" s="49" customFormat="1" ht="12.75">
      <c r="A110" s="107" t="s">
        <v>806</v>
      </c>
      <c r="B110" s="286">
        <v>-29640</v>
      </c>
      <c r="C110" s="21">
        <v>-32039</v>
      </c>
      <c r="D110" s="21">
        <v>-32971</v>
      </c>
      <c r="E110" s="21">
        <v>-36351</v>
      </c>
      <c r="F110" s="21">
        <v>-42938</v>
      </c>
      <c r="G110" s="22">
        <v>-34881</v>
      </c>
    </row>
    <row r="111" spans="1:7" s="49" customFormat="1" ht="12.75">
      <c r="A111" s="108" t="s">
        <v>706</v>
      </c>
      <c r="B111" s="286">
        <v>1372510</v>
      </c>
      <c r="C111" s="21">
        <v>1340492</v>
      </c>
      <c r="D111" s="21">
        <v>1318803</v>
      </c>
      <c r="E111" s="21">
        <v>1328194</v>
      </c>
      <c r="F111" s="21">
        <v>1376701</v>
      </c>
      <c r="G111" s="22">
        <v>1476693</v>
      </c>
    </row>
    <row r="112" spans="1:7" s="49" customFormat="1" ht="12.75">
      <c r="A112" s="109" t="s">
        <v>789</v>
      </c>
      <c r="B112" s="286">
        <v>39108</v>
      </c>
      <c r="C112" s="21">
        <v>36958</v>
      </c>
      <c r="D112" s="21">
        <v>34696</v>
      </c>
      <c r="E112" s="21">
        <v>35525</v>
      </c>
      <c r="F112" s="21">
        <v>40391</v>
      </c>
      <c r="G112" s="22">
        <v>47122</v>
      </c>
    </row>
    <row r="113" spans="1:7" s="49" customFormat="1" ht="12.75">
      <c r="A113" s="109" t="s">
        <v>790</v>
      </c>
      <c r="B113" s="286">
        <v>1333402</v>
      </c>
      <c r="C113" s="21">
        <v>1303534</v>
      </c>
      <c r="D113" s="21">
        <v>1284107</v>
      </c>
      <c r="E113" s="21">
        <v>1292669</v>
      </c>
      <c r="F113" s="21">
        <v>1336310</v>
      </c>
      <c r="G113" s="22">
        <v>1429571</v>
      </c>
    </row>
    <row r="114" spans="1:7" s="49" customFormat="1" ht="12.75">
      <c r="A114" s="110" t="s">
        <v>787</v>
      </c>
      <c r="B114" s="286">
        <v>198</v>
      </c>
      <c r="C114" s="21">
        <v>335</v>
      </c>
      <c r="D114" s="21">
        <v>205</v>
      </c>
      <c r="E114" s="21">
        <v>60</v>
      </c>
      <c r="F114" s="21">
        <v>77</v>
      </c>
      <c r="G114" s="22">
        <v>138</v>
      </c>
    </row>
    <row r="115" spans="1:7" s="49" customFormat="1" ht="12.75">
      <c r="A115" s="108" t="s">
        <v>316</v>
      </c>
      <c r="B115" s="286">
        <v>1402150</v>
      </c>
      <c r="C115" s="21">
        <v>1372531</v>
      </c>
      <c r="D115" s="21">
        <v>1351774</v>
      </c>
      <c r="E115" s="21">
        <v>1364545</v>
      </c>
      <c r="F115" s="21">
        <v>1419639</v>
      </c>
      <c r="G115" s="22">
        <v>1511574</v>
      </c>
    </row>
    <row r="116" spans="1:7" s="49" customFormat="1" ht="12.75">
      <c r="A116" s="109" t="s">
        <v>789</v>
      </c>
      <c r="B116" s="286">
        <v>66581</v>
      </c>
      <c r="C116" s="21">
        <v>69161</v>
      </c>
      <c r="D116" s="21">
        <v>67431</v>
      </c>
      <c r="E116" s="21">
        <v>70612</v>
      </c>
      <c r="F116" s="21">
        <v>75734</v>
      </c>
      <c r="G116" s="22">
        <v>80499</v>
      </c>
    </row>
    <row r="117" spans="1:7" s="49" customFormat="1" ht="12.75">
      <c r="A117" s="109" t="s">
        <v>790</v>
      </c>
      <c r="B117" s="286">
        <v>1335569</v>
      </c>
      <c r="C117" s="21">
        <v>1303370</v>
      </c>
      <c r="D117" s="21">
        <v>1284343</v>
      </c>
      <c r="E117" s="21">
        <v>1293933</v>
      </c>
      <c r="F117" s="21">
        <v>1343905</v>
      </c>
      <c r="G117" s="22">
        <v>1431075</v>
      </c>
    </row>
    <row r="118" spans="1:7" s="49" customFormat="1" ht="12.75">
      <c r="A118" s="110" t="s">
        <v>787</v>
      </c>
      <c r="B118" s="286">
        <v>3151</v>
      </c>
      <c r="C118" s="21">
        <v>649</v>
      </c>
      <c r="D118" s="21">
        <v>1062</v>
      </c>
      <c r="E118" s="21">
        <v>1664</v>
      </c>
      <c r="F118" s="21">
        <v>7991</v>
      </c>
      <c r="G118" s="22">
        <v>1433</v>
      </c>
    </row>
    <row r="119" spans="1:7" s="49" customFormat="1" ht="12.75">
      <c r="A119" s="104" t="s">
        <v>784</v>
      </c>
      <c r="B119" s="284">
        <v>0</v>
      </c>
      <c r="C119" s="15">
        <v>0</v>
      </c>
      <c r="D119" s="15">
        <v>0</v>
      </c>
      <c r="E119" s="15">
        <v>0</v>
      </c>
      <c r="F119" s="15">
        <v>0</v>
      </c>
      <c r="G119" s="16">
        <v>0</v>
      </c>
    </row>
    <row r="120" spans="1:7" s="49" customFormat="1" ht="12.75">
      <c r="A120" s="106" t="s">
        <v>436</v>
      </c>
      <c r="B120" s="285">
        <v>16689020</v>
      </c>
      <c r="C120" s="18">
        <v>16727091</v>
      </c>
      <c r="D120" s="18">
        <v>17123524</v>
      </c>
      <c r="E120" s="18">
        <v>18039755</v>
      </c>
      <c r="F120" s="18">
        <v>18120715</v>
      </c>
      <c r="G120" s="19">
        <v>18472981</v>
      </c>
    </row>
    <row r="121" spans="1:7" s="49" customFormat="1" ht="12.75">
      <c r="A121" s="107" t="s">
        <v>317</v>
      </c>
      <c r="B121" s="286">
        <v>11923770</v>
      </c>
      <c r="C121" s="21">
        <v>12235750</v>
      </c>
      <c r="D121" s="21">
        <v>12339633</v>
      </c>
      <c r="E121" s="21">
        <v>12946315</v>
      </c>
      <c r="F121" s="21">
        <v>12636476</v>
      </c>
      <c r="G121" s="22">
        <v>12561813</v>
      </c>
    </row>
    <row r="122" spans="1:7" s="49" customFormat="1" ht="12.75">
      <c r="A122" s="108" t="s">
        <v>318</v>
      </c>
      <c r="B122" s="286">
        <v>7799032</v>
      </c>
      <c r="C122" s="21">
        <v>7809781</v>
      </c>
      <c r="D122" s="21">
        <v>7672663</v>
      </c>
      <c r="E122" s="21">
        <v>8049100</v>
      </c>
      <c r="F122" s="21">
        <v>7474114</v>
      </c>
      <c r="G122" s="22">
        <v>7542740</v>
      </c>
    </row>
    <row r="123" spans="1:7" s="49" customFormat="1" ht="12.75">
      <c r="A123" s="108" t="s">
        <v>319</v>
      </c>
      <c r="B123" s="286">
        <v>4124738</v>
      </c>
      <c r="C123" s="21">
        <v>4425969</v>
      </c>
      <c r="D123" s="21">
        <v>4666970</v>
      </c>
      <c r="E123" s="21">
        <v>4897215</v>
      </c>
      <c r="F123" s="21">
        <v>5162362</v>
      </c>
      <c r="G123" s="22">
        <v>5019073</v>
      </c>
    </row>
    <row r="124" spans="1:7" s="49" customFormat="1" ht="12.75">
      <c r="A124" s="109" t="s">
        <v>789</v>
      </c>
      <c r="B124" s="286">
        <v>2129373</v>
      </c>
      <c r="C124" s="21">
        <v>2184098</v>
      </c>
      <c r="D124" s="21">
        <v>2392948</v>
      </c>
      <c r="E124" s="21">
        <v>2205678</v>
      </c>
      <c r="F124" s="21">
        <v>2474430</v>
      </c>
      <c r="G124" s="22">
        <v>2869505</v>
      </c>
    </row>
    <row r="125" spans="1:7" s="49" customFormat="1" ht="12.75">
      <c r="A125" s="109" t="s">
        <v>790</v>
      </c>
      <c r="B125" s="286">
        <v>1995365</v>
      </c>
      <c r="C125" s="21">
        <v>2241871</v>
      </c>
      <c r="D125" s="21">
        <v>2274022</v>
      </c>
      <c r="E125" s="21">
        <v>2691537</v>
      </c>
      <c r="F125" s="21">
        <v>2687932</v>
      </c>
      <c r="G125" s="22">
        <v>2149568</v>
      </c>
    </row>
    <row r="126" spans="1:7" s="49" customFormat="1" ht="12.75">
      <c r="A126" s="110" t="s">
        <v>787</v>
      </c>
      <c r="B126" s="286">
        <v>1995365</v>
      </c>
      <c r="C126" s="21">
        <v>2241871</v>
      </c>
      <c r="D126" s="21">
        <v>2274022</v>
      </c>
      <c r="E126" s="21">
        <v>2691537</v>
      </c>
      <c r="F126" s="21">
        <v>2687932</v>
      </c>
      <c r="G126" s="22">
        <v>2149568</v>
      </c>
    </row>
    <row r="127" spans="1:7" s="49" customFormat="1" ht="12.75">
      <c r="A127" s="107" t="s">
        <v>320</v>
      </c>
      <c r="B127" s="286">
        <v>977786</v>
      </c>
      <c r="C127" s="21">
        <v>1059932</v>
      </c>
      <c r="D127" s="21">
        <v>1189583</v>
      </c>
      <c r="E127" s="21">
        <v>1270726</v>
      </c>
      <c r="F127" s="21">
        <v>1407047</v>
      </c>
      <c r="G127" s="22">
        <v>1754932</v>
      </c>
    </row>
    <row r="128" spans="1:7" s="49" customFormat="1" ht="12.75">
      <c r="A128" s="108" t="s">
        <v>321</v>
      </c>
      <c r="B128" s="286">
        <v>977786</v>
      </c>
      <c r="C128" s="21">
        <v>1059932</v>
      </c>
      <c r="D128" s="21">
        <v>1189583</v>
      </c>
      <c r="E128" s="21">
        <v>1270726</v>
      </c>
      <c r="F128" s="21">
        <v>1407047</v>
      </c>
      <c r="G128" s="22">
        <v>1754932</v>
      </c>
    </row>
    <row r="129" spans="1:7" s="49" customFormat="1" ht="12.75">
      <c r="A129" s="109" t="s">
        <v>812</v>
      </c>
      <c r="B129" s="286">
        <v>131995</v>
      </c>
      <c r="C129" s="21">
        <v>261753</v>
      </c>
      <c r="D129" s="21">
        <v>406546</v>
      </c>
      <c r="E129" s="21">
        <v>583408</v>
      </c>
      <c r="F129" s="21">
        <v>600218</v>
      </c>
      <c r="G129" s="22">
        <v>854449</v>
      </c>
    </row>
    <row r="130" spans="1:7" s="49" customFormat="1" ht="12.75">
      <c r="A130" s="110" t="s">
        <v>789</v>
      </c>
      <c r="B130" s="286">
        <v>74507</v>
      </c>
      <c r="C130" s="21">
        <v>215372</v>
      </c>
      <c r="D130" s="21">
        <v>341085</v>
      </c>
      <c r="E130" s="21">
        <v>551309</v>
      </c>
      <c r="F130" s="21">
        <v>587556</v>
      </c>
      <c r="G130" s="22">
        <v>837448</v>
      </c>
    </row>
    <row r="131" spans="1:7" s="49" customFormat="1" ht="12.75">
      <c r="A131" s="105" t="s">
        <v>827</v>
      </c>
      <c r="B131" s="286">
        <v>56528</v>
      </c>
      <c r="C131" s="21">
        <v>214689</v>
      </c>
      <c r="D131" s="21">
        <v>339051</v>
      </c>
      <c r="E131" s="21">
        <v>523545</v>
      </c>
      <c r="F131" s="21">
        <v>462851</v>
      </c>
      <c r="G131" s="22">
        <v>836255</v>
      </c>
    </row>
    <row r="132" spans="1:7" s="49" customFormat="1" ht="12.75">
      <c r="A132" s="105" t="s">
        <v>803</v>
      </c>
      <c r="B132" s="286">
        <v>0</v>
      </c>
      <c r="C132" s="21">
        <v>0</v>
      </c>
      <c r="D132" s="21">
        <v>0</v>
      </c>
      <c r="E132" s="21">
        <v>0</v>
      </c>
      <c r="F132" s="21">
        <v>0</v>
      </c>
      <c r="G132" s="22">
        <v>0</v>
      </c>
    </row>
    <row r="133" spans="1:7" s="49" customFormat="1" ht="12.75">
      <c r="A133" s="105" t="s">
        <v>804</v>
      </c>
      <c r="B133" s="286">
        <v>17979</v>
      </c>
      <c r="C133" s="21">
        <v>683</v>
      </c>
      <c r="D133" s="21">
        <v>2034</v>
      </c>
      <c r="E133" s="21">
        <v>27764</v>
      </c>
      <c r="F133" s="21">
        <v>124705</v>
      </c>
      <c r="G133" s="22">
        <v>1193</v>
      </c>
    </row>
    <row r="134" spans="1:7" s="49" customFormat="1" ht="12.75">
      <c r="A134" s="105" t="s">
        <v>469</v>
      </c>
      <c r="B134" s="286">
        <v>0</v>
      </c>
      <c r="C134" s="21">
        <v>0</v>
      </c>
      <c r="D134" s="21">
        <v>0</v>
      </c>
      <c r="E134" s="21">
        <v>0</v>
      </c>
      <c r="F134" s="21">
        <v>0</v>
      </c>
      <c r="G134" s="22">
        <v>0</v>
      </c>
    </row>
    <row r="135" spans="1:7" s="49" customFormat="1" ht="12.75">
      <c r="A135" s="110" t="s">
        <v>790</v>
      </c>
      <c r="B135" s="286">
        <v>57488</v>
      </c>
      <c r="C135" s="21">
        <v>46381</v>
      </c>
      <c r="D135" s="21">
        <v>65461</v>
      </c>
      <c r="E135" s="21">
        <v>32099</v>
      </c>
      <c r="F135" s="21">
        <v>12662</v>
      </c>
      <c r="G135" s="22">
        <v>17001</v>
      </c>
    </row>
    <row r="136" spans="1:7" s="49" customFormat="1" ht="12.75">
      <c r="A136" s="105" t="s">
        <v>827</v>
      </c>
      <c r="B136" s="286">
        <v>0</v>
      </c>
      <c r="C136" s="21">
        <v>0</v>
      </c>
      <c r="D136" s="21">
        <v>0</v>
      </c>
      <c r="E136" s="21">
        <v>0</v>
      </c>
      <c r="F136" s="21">
        <v>0</v>
      </c>
      <c r="G136" s="22">
        <v>0</v>
      </c>
    </row>
    <row r="137" spans="1:7" s="49" customFormat="1" ht="12.75">
      <c r="A137" s="105" t="s">
        <v>803</v>
      </c>
      <c r="B137" s="286">
        <v>52622</v>
      </c>
      <c r="C137" s="21">
        <v>44448</v>
      </c>
      <c r="D137" s="21">
        <v>62411</v>
      </c>
      <c r="E137" s="21">
        <v>13215</v>
      </c>
      <c r="F137" s="21">
        <v>10601</v>
      </c>
      <c r="G137" s="22">
        <v>9600</v>
      </c>
    </row>
    <row r="138" spans="1:7" s="49" customFormat="1" ht="12.75">
      <c r="A138" s="105" t="s">
        <v>804</v>
      </c>
      <c r="B138" s="286">
        <v>4866</v>
      </c>
      <c r="C138" s="21">
        <v>1933</v>
      </c>
      <c r="D138" s="21">
        <v>3050</v>
      </c>
      <c r="E138" s="21">
        <v>18884</v>
      </c>
      <c r="F138" s="21">
        <v>2061</v>
      </c>
      <c r="G138" s="22">
        <v>7401</v>
      </c>
    </row>
    <row r="139" spans="1:7" s="49" customFormat="1" ht="12.75">
      <c r="A139" s="105" t="s">
        <v>469</v>
      </c>
      <c r="B139" s="286">
        <v>0</v>
      </c>
      <c r="C139" s="21">
        <v>0</v>
      </c>
      <c r="D139" s="21">
        <v>0</v>
      </c>
      <c r="E139" s="21">
        <v>0</v>
      </c>
      <c r="F139" s="21">
        <v>0</v>
      </c>
      <c r="G139" s="22">
        <v>0</v>
      </c>
    </row>
    <row r="140" spans="1:7" s="49" customFormat="1" ht="12.75">
      <c r="A140" s="111" t="s">
        <v>787</v>
      </c>
      <c r="B140" s="286">
        <v>52715</v>
      </c>
      <c r="C140" s="21">
        <v>45597</v>
      </c>
      <c r="D140" s="21">
        <v>64241</v>
      </c>
      <c r="E140" s="21">
        <v>17391</v>
      </c>
      <c r="F140" s="21">
        <v>11524</v>
      </c>
      <c r="G140" s="22">
        <v>16223</v>
      </c>
    </row>
    <row r="141" spans="1:7" s="49" customFormat="1" ht="12.75">
      <c r="A141" s="105" t="s">
        <v>827</v>
      </c>
      <c r="B141" s="286">
        <v>0</v>
      </c>
      <c r="C141" s="21">
        <v>0</v>
      </c>
      <c r="D141" s="21">
        <v>0</v>
      </c>
      <c r="E141" s="21">
        <v>0</v>
      </c>
      <c r="F141" s="21">
        <v>0</v>
      </c>
      <c r="G141" s="22">
        <v>0</v>
      </c>
    </row>
    <row r="142" spans="1:7" s="49" customFormat="1" ht="12.75">
      <c r="A142" s="105" t="s">
        <v>803</v>
      </c>
      <c r="B142" s="286">
        <v>52622</v>
      </c>
      <c r="C142" s="21">
        <v>44448</v>
      </c>
      <c r="D142" s="21">
        <v>62411</v>
      </c>
      <c r="E142" s="21">
        <v>13215</v>
      </c>
      <c r="F142" s="21">
        <v>10601</v>
      </c>
      <c r="G142" s="22">
        <v>9600</v>
      </c>
    </row>
    <row r="143" spans="1:7" s="49" customFormat="1" ht="12.75">
      <c r="A143" s="105" t="s">
        <v>804</v>
      </c>
      <c r="B143" s="286">
        <v>93</v>
      </c>
      <c r="C143" s="21">
        <v>1149</v>
      </c>
      <c r="D143" s="21">
        <v>1830</v>
      </c>
      <c r="E143" s="21">
        <v>4176</v>
      </c>
      <c r="F143" s="21">
        <v>923</v>
      </c>
      <c r="G143" s="22">
        <v>6623</v>
      </c>
    </row>
    <row r="144" spans="1:7" s="49" customFormat="1" ht="12.75">
      <c r="A144" s="105" t="s">
        <v>469</v>
      </c>
      <c r="B144" s="286">
        <v>0</v>
      </c>
      <c r="C144" s="21">
        <v>0</v>
      </c>
      <c r="D144" s="21">
        <v>0</v>
      </c>
      <c r="E144" s="21">
        <v>0</v>
      </c>
      <c r="F144" s="21">
        <v>0</v>
      </c>
      <c r="G144" s="22">
        <v>0</v>
      </c>
    </row>
    <row r="145" spans="1:7" s="49" customFormat="1" ht="12.75">
      <c r="A145" s="109" t="s">
        <v>815</v>
      </c>
      <c r="B145" s="286">
        <v>845791</v>
      </c>
      <c r="C145" s="21">
        <v>798179</v>
      </c>
      <c r="D145" s="21">
        <v>783037</v>
      </c>
      <c r="E145" s="21">
        <v>687318</v>
      </c>
      <c r="F145" s="21">
        <v>806829</v>
      </c>
      <c r="G145" s="22">
        <v>900483</v>
      </c>
    </row>
    <row r="146" spans="1:7" s="49" customFormat="1" ht="12.75">
      <c r="A146" s="110" t="s">
        <v>789</v>
      </c>
      <c r="B146" s="286">
        <v>748000</v>
      </c>
      <c r="C146" s="21">
        <v>612375</v>
      </c>
      <c r="D146" s="21">
        <v>603100</v>
      </c>
      <c r="E146" s="21">
        <v>480000</v>
      </c>
      <c r="F146" s="21">
        <v>585000</v>
      </c>
      <c r="G146" s="22">
        <v>661000</v>
      </c>
    </row>
    <row r="147" spans="1:7" s="49" customFormat="1" ht="12.75">
      <c r="A147" s="105" t="s">
        <v>827</v>
      </c>
      <c r="B147" s="286">
        <v>491000</v>
      </c>
      <c r="C147" s="21">
        <v>484000</v>
      </c>
      <c r="D147" s="21">
        <v>484000</v>
      </c>
      <c r="E147" s="21">
        <v>480000</v>
      </c>
      <c r="F147" s="21">
        <v>478000</v>
      </c>
      <c r="G147" s="22">
        <v>471000</v>
      </c>
    </row>
    <row r="148" spans="1:7" s="49" customFormat="1" ht="12.75">
      <c r="A148" s="105" t="s">
        <v>803</v>
      </c>
      <c r="B148" s="286">
        <v>0</v>
      </c>
      <c r="C148" s="21">
        <v>0</v>
      </c>
      <c r="D148" s="21">
        <v>0</v>
      </c>
      <c r="E148" s="21">
        <v>0</v>
      </c>
      <c r="F148" s="21">
        <v>0</v>
      </c>
      <c r="G148" s="22">
        <v>0</v>
      </c>
    </row>
    <row r="149" spans="1:7" s="49" customFormat="1" ht="12.75">
      <c r="A149" s="105" t="s">
        <v>804</v>
      </c>
      <c r="B149" s="286">
        <v>257000</v>
      </c>
      <c r="C149" s="21">
        <v>127000</v>
      </c>
      <c r="D149" s="21">
        <v>119000</v>
      </c>
      <c r="E149" s="21">
        <v>0</v>
      </c>
      <c r="F149" s="21">
        <v>107000</v>
      </c>
      <c r="G149" s="22">
        <v>190000</v>
      </c>
    </row>
    <row r="150" spans="1:7" s="49" customFormat="1" ht="12.75">
      <c r="A150" s="105" t="s">
        <v>469</v>
      </c>
      <c r="B150" s="286">
        <v>0</v>
      </c>
      <c r="C150" s="21">
        <v>1375</v>
      </c>
      <c r="D150" s="21">
        <v>100</v>
      </c>
      <c r="E150" s="21">
        <v>0</v>
      </c>
      <c r="F150" s="21">
        <v>0</v>
      </c>
      <c r="G150" s="22">
        <v>0</v>
      </c>
    </row>
    <row r="151" spans="1:7" s="49" customFormat="1" ht="12.75">
      <c r="A151" s="110" t="s">
        <v>790</v>
      </c>
      <c r="B151" s="286">
        <v>97791</v>
      </c>
      <c r="C151" s="21">
        <v>185804</v>
      </c>
      <c r="D151" s="21">
        <v>179937</v>
      </c>
      <c r="E151" s="21">
        <v>207318</v>
      </c>
      <c r="F151" s="21">
        <v>221829</v>
      </c>
      <c r="G151" s="22">
        <v>239483</v>
      </c>
    </row>
    <row r="152" spans="1:7" s="49" customFormat="1" ht="12.75">
      <c r="A152" s="105" t="s">
        <v>827</v>
      </c>
      <c r="B152" s="286">
        <v>0</v>
      </c>
      <c r="C152" s="21">
        <v>0</v>
      </c>
      <c r="D152" s="21">
        <v>0</v>
      </c>
      <c r="E152" s="21">
        <v>0</v>
      </c>
      <c r="F152" s="21">
        <v>0</v>
      </c>
      <c r="G152" s="22">
        <v>0</v>
      </c>
    </row>
    <row r="153" spans="1:7" s="49" customFormat="1" ht="12.75">
      <c r="A153" s="105" t="s">
        <v>803</v>
      </c>
      <c r="B153" s="286">
        <v>21514</v>
      </c>
      <c r="C153" s="21">
        <v>21514</v>
      </c>
      <c r="D153" s="21">
        <v>21514</v>
      </c>
      <c r="E153" s="21">
        <v>21514</v>
      </c>
      <c r="F153" s="21">
        <v>21514</v>
      </c>
      <c r="G153" s="22">
        <v>21514</v>
      </c>
    </row>
    <row r="154" spans="1:7" s="49" customFormat="1" ht="12.75">
      <c r="A154" s="105" t="s">
        <v>804</v>
      </c>
      <c r="B154" s="286">
        <v>76277</v>
      </c>
      <c r="C154" s="21">
        <v>164290</v>
      </c>
      <c r="D154" s="21">
        <v>158423</v>
      </c>
      <c r="E154" s="21">
        <v>185804</v>
      </c>
      <c r="F154" s="21">
        <v>200315</v>
      </c>
      <c r="G154" s="22">
        <v>217969</v>
      </c>
    </row>
    <row r="155" spans="1:7" s="49" customFormat="1" ht="12.75">
      <c r="A155" s="105" t="s">
        <v>469</v>
      </c>
      <c r="B155" s="286">
        <v>0</v>
      </c>
      <c r="C155" s="21">
        <v>0</v>
      </c>
      <c r="D155" s="21">
        <v>0</v>
      </c>
      <c r="E155" s="21">
        <v>0</v>
      </c>
      <c r="F155" s="21">
        <v>0</v>
      </c>
      <c r="G155" s="22">
        <v>0</v>
      </c>
    </row>
    <row r="156" spans="1:7" s="49" customFormat="1" ht="12.75">
      <c r="A156" s="111" t="s">
        <v>787</v>
      </c>
      <c r="B156" s="286">
        <v>97791</v>
      </c>
      <c r="C156" s="21">
        <v>185804</v>
      </c>
      <c r="D156" s="21">
        <v>179937</v>
      </c>
      <c r="E156" s="21">
        <v>207318</v>
      </c>
      <c r="F156" s="21">
        <v>207319</v>
      </c>
      <c r="G156" s="22">
        <v>234700</v>
      </c>
    </row>
    <row r="157" spans="1:7" s="49" customFormat="1" ht="12.75">
      <c r="A157" s="105" t="s">
        <v>827</v>
      </c>
      <c r="B157" s="286">
        <v>0</v>
      </c>
      <c r="C157" s="21">
        <v>0</v>
      </c>
      <c r="D157" s="21">
        <v>0</v>
      </c>
      <c r="E157" s="21">
        <v>0</v>
      </c>
      <c r="F157" s="21">
        <v>0</v>
      </c>
      <c r="G157" s="22">
        <v>0</v>
      </c>
    </row>
    <row r="158" spans="1:7" s="49" customFormat="1" ht="12.75">
      <c r="A158" s="105" t="s">
        <v>803</v>
      </c>
      <c r="B158" s="286">
        <v>21514</v>
      </c>
      <c r="C158" s="21">
        <v>21514</v>
      </c>
      <c r="D158" s="21">
        <v>21514</v>
      </c>
      <c r="E158" s="21">
        <v>21514</v>
      </c>
      <c r="F158" s="21">
        <v>21514</v>
      </c>
      <c r="G158" s="22">
        <v>21514</v>
      </c>
    </row>
    <row r="159" spans="1:7" s="49" customFormat="1" ht="12.75">
      <c r="A159" s="105" t="s">
        <v>804</v>
      </c>
      <c r="B159" s="286">
        <v>76277</v>
      </c>
      <c r="C159" s="21">
        <v>164290</v>
      </c>
      <c r="D159" s="21">
        <v>158423</v>
      </c>
      <c r="E159" s="21">
        <v>185804</v>
      </c>
      <c r="F159" s="21">
        <v>185805</v>
      </c>
      <c r="G159" s="22">
        <v>213186</v>
      </c>
    </row>
    <row r="160" spans="1:7" s="49" customFormat="1" ht="12.75">
      <c r="A160" s="105" t="s">
        <v>469</v>
      </c>
      <c r="B160" s="286">
        <v>0</v>
      </c>
      <c r="C160" s="21">
        <v>0</v>
      </c>
      <c r="D160" s="21">
        <v>0</v>
      </c>
      <c r="E160" s="21">
        <v>0</v>
      </c>
      <c r="F160" s="21">
        <v>0</v>
      </c>
      <c r="G160" s="22">
        <v>0</v>
      </c>
    </row>
    <row r="161" spans="1:7" s="49" customFormat="1" ht="12.75">
      <c r="A161" s="109" t="s">
        <v>816</v>
      </c>
      <c r="B161" s="286">
        <v>0</v>
      </c>
      <c r="C161" s="21">
        <v>0</v>
      </c>
      <c r="D161" s="21">
        <v>0</v>
      </c>
      <c r="E161" s="21">
        <v>0</v>
      </c>
      <c r="F161" s="21">
        <v>0</v>
      </c>
      <c r="G161" s="22">
        <v>0</v>
      </c>
    </row>
    <row r="162" spans="1:7" s="49" customFormat="1" ht="12.75">
      <c r="A162" s="110" t="s">
        <v>789</v>
      </c>
      <c r="B162" s="286">
        <v>0</v>
      </c>
      <c r="C162" s="21">
        <v>0</v>
      </c>
      <c r="D162" s="21">
        <v>0</v>
      </c>
      <c r="E162" s="21">
        <v>0</v>
      </c>
      <c r="F162" s="21">
        <v>0</v>
      </c>
      <c r="G162" s="22">
        <v>0</v>
      </c>
    </row>
    <row r="163" spans="1:7" s="49" customFormat="1" ht="12.75">
      <c r="A163" s="110" t="s">
        <v>790</v>
      </c>
      <c r="B163" s="286">
        <v>0</v>
      </c>
      <c r="C163" s="21">
        <v>0</v>
      </c>
      <c r="D163" s="21">
        <v>0</v>
      </c>
      <c r="E163" s="21">
        <v>0</v>
      </c>
      <c r="F163" s="21">
        <v>0</v>
      </c>
      <c r="G163" s="22">
        <v>0</v>
      </c>
    </row>
    <row r="164" spans="1:7" s="49" customFormat="1" ht="12.75">
      <c r="A164" s="111" t="s">
        <v>787</v>
      </c>
      <c r="B164" s="286">
        <v>0</v>
      </c>
      <c r="C164" s="21">
        <v>0</v>
      </c>
      <c r="D164" s="21">
        <v>0</v>
      </c>
      <c r="E164" s="21">
        <v>0</v>
      </c>
      <c r="F164" s="21">
        <v>0</v>
      </c>
      <c r="G164" s="22">
        <v>0</v>
      </c>
    </row>
    <row r="165" spans="1:7" s="49" customFormat="1" ht="25.5">
      <c r="A165" s="107" t="s">
        <v>819</v>
      </c>
      <c r="B165" s="286">
        <v>3787464</v>
      </c>
      <c r="C165" s="21">
        <v>3431409</v>
      </c>
      <c r="D165" s="21">
        <v>3594308</v>
      </c>
      <c r="E165" s="21">
        <v>3822714</v>
      </c>
      <c r="F165" s="21">
        <v>4077192</v>
      </c>
      <c r="G165" s="22">
        <v>4156236</v>
      </c>
    </row>
    <row r="166" spans="1:7" s="49" customFormat="1" ht="25.5">
      <c r="A166" s="108" t="s">
        <v>322</v>
      </c>
      <c r="B166" s="286">
        <v>0</v>
      </c>
      <c r="C166" s="21">
        <v>0</v>
      </c>
      <c r="D166" s="21">
        <v>0</v>
      </c>
      <c r="E166" s="21">
        <v>0</v>
      </c>
      <c r="F166" s="21">
        <v>0</v>
      </c>
      <c r="G166" s="22">
        <v>0</v>
      </c>
    </row>
    <row r="167" spans="1:7" s="49" customFormat="1" ht="12.75">
      <c r="A167" s="110" t="s">
        <v>789</v>
      </c>
      <c r="B167" s="286">
        <v>0</v>
      </c>
      <c r="C167" s="21">
        <v>0</v>
      </c>
      <c r="D167" s="21">
        <v>0</v>
      </c>
      <c r="E167" s="21">
        <v>0</v>
      </c>
      <c r="F167" s="21">
        <v>0</v>
      </c>
      <c r="G167" s="22">
        <v>0</v>
      </c>
    </row>
    <row r="168" spans="1:7" s="49" customFormat="1" ht="12.75">
      <c r="A168" s="110" t="s">
        <v>790</v>
      </c>
      <c r="B168" s="286">
        <v>0</v>
      </c>
      <c r="C168" s="21">
        <v>0</v>
      </c>
      <c r="D168" s="21">
        <v>0</v>
      </c>
      <c r="E168" s="21">
        <v>0</v>
      </c>
      <c r="F168" s="21">
        <v>0</v>
      </c>
      <c r="G168" s="22">
        <v>0</v>
      </c>
    </row>
    <row r="169" spans="1:7" s="49" customFormat="1" ht="12.75">
      <c r="A169" s="111" t="s">
        <v>787</v>
      </c>
      <c r="B169" s="286">
        <v>0</v>
      </c>
      <c r="C169" s="21">
        <v>0</v>
      </c>
      <c r="D169" s="21">
        <v>0</v>
      </c>
      <c r="E169" s="21">
        <v>0</v>
      </c>
      <c r="F169" s="21">
        <v>0</v>
      </c>
      <c r="G169" s="22">
        <v>0</v>
      </c>
    </row>
    <row r="170" spans="1:7" s="49" customFormat="1" ht="12.75">
      <c r="A170" s="108" t="s">
        <v>323</v>
      </c>
      <c r="B170" s="286">
        <v>3787464</v>
      </c>
      <c r="C170" s="21">
        <v>3431409</v>
      </c>
      <c r="D170" s="21">
        <v>3594308</v>
      </c>
      <c r="E170" s="21">
        <v>3822714</v>
      </c>
      <c r="F170" s="21">
        <v>4077192</v>
      </c>
      <c r="G170" s="22">
        <v>4156236</v>
      </c>
    </row>
    <row r="171" spans="1:7" s="49" customFormat="1" ht="12.75">
      <c r="A171" s="109" t="s">
        <v>823</v>
      </c>
      <c r="B171" s="286">
        <v>20000</v>
      </c>
      <c r="C171" s="21">
        <v>20000</v>
      </c>
      <c r="D171" s="21">
        <v>20000</v>
      </c>
      <c r="E171" s="21">
        <v>20000</v>
      </c>
      <c r="F171" s="21">
        <v>20000</v>
      </c>
      <c r="G171" s="22">
        <v>20000</v>
      </c>
    </row>
    <row r="172" spans="1:7" s="49" customFormat="1" ht="12.75">
      <c r="A172" s="109" t="s">
        <v>824</v>
      </c>
      <c r="B172" s="286">
        <v>2916715</v>
      </c>
      <c r="C172" s="21">
        <v>3095342</v>
      </c>
      <c r="D172" s="21">
        <v>3169446</v>
      </c>
      <c r="E172" s="21">
        <v>3328894</v>
      </c>
      <c r="F172" s="21">
        <v>3457501</v>
      </c>
      <c r="G172" s="22">
        <v>3974296</v>
      </c>
    </row>
    <row r="173" spans="1:7" s="49" customFormat="1" ht="12.75">
      <c r="A173" s="109" t="s">
        <v>713</v>
      </c>
      <c r="B173" s="286">
        <v>850749</v>
      </c>
      <c r="C173" s="21">
        <v>316067</v>
      </c>
      <c r="D173" s="21">
        <v>404862</v>
      </c>
      <c r="E173" s="21">
        <v>473820</v>
      </c>
      <c r="F173" s="21">
        <v>599691</v>
      </c>
      <c r="G173" s="22">
        <v>161940</v>
      </c>
    </row>
    <row r="174" spans="1:7" s="49" customFormat="1" ht="12.75">
      <c r="A174" s="282" t="s">
        <v>784</v>
      </c>
      <c r="B174" s="287"/>
      <c r="C174" s="31"/>
      <c r="D174" s="31"/>
      <c r="E174" s="31"/>
      <c r="F174" s="59"/>
      <c r="G174" s="60"/>
    </row>
    <row r="175" spans="1:140" s="61" customFormat="1" ht="15.75" customHeight="1">
      <c r="A175" s="279" t="s">
        <v>268</v>
      </c>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33"/>
      <c r="BS175" s="33"/>
      <c r="BT175" s="33"/>
      <c r="BU175" s="33"/>
      <c r="BV175" s="33"/>
      <c r="BW175" s="33"/>
      <c r="BX175" s="33"/>
      <c r="BY175" s="33"/>
      <c r="BZ175" s="33"/>
      <c r="CA175" s="33"/>
      <c r="CB175" s="33"/>
      <c r="CC175" s="33"/>
      <c r="CD175" s="33"/>
      <c r="CE175" s="33"/>
      <c r="CF175" s="33"/>
      <c r="CG175" s="33"/>
      <c r="CH175" s="33"/>
      <c r="CI175" s="33"/>
      <c r="CJ175" s="33"/>
      <c r="CK175" s="33"/>
      <c r="CL175" s="33"/>
      <c r="CM175" s="33"/>
      <c r="CN175" s="33"/>
      <c r="CO175" s="33"/>
      <c r="CP175" s="33"/>
      <c r="CQ175" s="33"/>
      <c r="CR175" s="33"/>
      <c r="CS175" s="33"/>
      <c r="CT175" s="33"/>
      <c r="CU175" s="33"/>
      <c r="CV175" s="33"/>
      <c r="CW175" s="33"/>
      <c r="CX175" s="33"/>
      <c r="CY175" s="33"/>
      <c r="CZ175" s="33"/>
      <c r="DA175" s="33"/>
      <c r="DB175" s="33"/>
      <c r="DC175" s="33"/>
      <c r="DD175" s="33"/>
      <c r="DE175" s="33"/>
      <c r="DF175" s="33"/>
      <c r="DG175" s="33"/>
      <c r="DH175" s="33"/>
      <c r="DI175" s="33"/>
      <c r="DJ175" s="33"/>
      <c r="DK175" s="33"/>
      <c r="DL175" s="33"/>
      <c r="DM175" s="33"/>
      <c r="DN175" s="33"/>
      <c r="DO175" s="33"/>
      <c r="DP175" s="33"/>
      <c r="DQ175" s="33"/>
      <c r="DR175" s="33"/>
      <c r="DS175" s="33"/>
      <c r="DT175" s="33"/>
      <c r="DU175" s="33"/>
      <c r="DV175" s="33"/>
      <c r="DW175" s="33"/>
      <c r="DX175" s="33"/>
      <c r="DY175" s="33"/>
      <c r="DZ175" s="33"/>
      <c r="EA175" s="33"/>
      <c r="EB175" s="33"/>
      <c r="EC175" s="33"/>
      <c r="ED175" s="33"/>
      <c r="EE175" s="33"/>
      <c r="EF175" s="33"/>
      <c r="EG175" s="33"/>
      <c r="EH175" s="33"/>
      <c r="EI175" s="33"/>
      <c r="EJ175" s="33"/>
    </row>
    <row r="176" spans="1:140" s="49" customFormat="1" ht="15.75">
      <c r="A176" s="279" t="s">
        <v>267</v>
      </c>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c r="CE176" s="33"/>
      <c r="CF176" s="33"/>
      <c r="CG176" s="33"/>
      <c r="CH176" s="33"/>
      <c r="CI176" s="33"/>
      <c r="CJ176" s="33"/>
      <c r="CK176" s="33"/>
      <c r="CL176" s="33"/>
      <c r="CM176" s="33"/>
      <c r="CN176" s="33"/>
      <c r="CO176" s="33"/>
      <c r="CP176" s="33"/>
      <c r="CQ176" s="33"/>
      <c r="CR176" s="33"/>
      <c r="CS176" s="33"/>
      <c r="CT176" s="33"/>
      <c r="CU176" s="33"/>
      <c r="CV176" s="33"/>
      <c r="CW176" s="33"/>
      <c r="CX176" s="33"/>
      <c r="CY176" s="33"/>
      <c r="CZ176" s="33"/>
      <c r="DA176" s="33"/>
      <c r="DB176" s="33"/>
      <c r="DC176" s="33"/>
      <c r="DD176" s="33"/>
      <c r="DE176" s="33"/>
      <c r="DF176" s="33"/>
      <c r="DG176" s="33"/>
      <c r="DH176" s="33"/>
      <c r="DI176" s="33"/>
      <c r="DJ176" s="33"/>
      <c r="DK176" s="33"/>
      <c r="DL176" s="33"/>
      <c r="DM176" s="33"/>
      <c r="DN176" s="33"/>
      <c r="DO176" s="33"/>
      <c r="DP176" s="33"/>
      <c r="DQ176" s="33"/>
      <c r="DR176" s="33"/>
      <c r="DS176" s="33"/>
      <c r="DT176" s="33"/>
      <c r="DU176" s="33"/>
      <c r="DV176" s="33"/>
      <c r="DW176" s="33"/>
      <c r="DX176" s="33"/>
      <c r="DY176" s="33"/>
      <c r="DZ176" s="33"/>
      <c r="EA176" s="33"/>
      <c r="EB176" s="33"/>
      <c r="EC176" s="33"/>
      <c r="ED176" s="33"/>
      <c r="EE176" s="33"/>
      <c r="EF176" s="33"/>
      <c r="EG176" s="33"/>
      <c r="EH176" s="33"/>
      <c r="EI176" s="33"/>
      <c r="EJ176" s="33"/>
    </row>
    <row r="177" spans="1:140" s="49" customFormat="1" ht="13.5">
      <c r="A177" s="280" t="s">
        <v>479</v>
      </c>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c r="CP177" s="33"/>
      <c r="CQ177" s="33"/>
      <c r="CR177" s="33"/>
      <c r="CS177" s="33"/>
      <c r="CT177" s="33"/>
      <c r="CU177" s="33"/>
      <c r="CV177" s="33"/>
      <c r="CW177" s="33"/>
      <c r="CX177" s="33"/>
      <c r="CY177" s="33"/>
      <c r="CZ177" s="33"/>
      <c r="DA177" s="33"/>
      <c r="DB177" s="33"/>
      <c r="DC177" s="33"/>
      <c r="DD177" s="33"/>
      <c r="DE177" s="33"/>
      <c r="DF177" s="33"/>
      <c r="DG177" s="33"/>
      <c r="DH177" s="33"/>
      <c r="DI177" s="33"/>
      <c r="DJ177" s="33"/>
      <c r="DK177" s="33"/>
      <c r="DL177" s="33"/>
      <c r="DM177" s="33"/>
      <c r="DN177" s="33"/>
      <c r="DO177" s="33"/>
      <c r="DP177" s="33"/>
      <c r="DQ177" s="33"/>
      <c r="DR177" s="33"/>
      <c r="DS177" s="33"/>
      <c r="DT177" s="33"/>
      <c r="DU177" s="33"/>
      <c r="DV177" s="33"/>
      <c r="DW177" s="33"/>
      <c r="DX177" s="33"/>
      <c r="DY177" s="33"/>
      <c r="DZ177" s="33"/>
      <c r="EA177" s="33"/>
      <c r="EB177" s="33"/>
      <c r="EC177" s="33"/>
      <c r="ED177" s="33"/>
      <c r="EE177" s="33"/>
      <c r="EF177" s="33"/>
      <c r="EG177" s="33"/>
      <c r="EH177" s="33"/>
      <c r="EI177" s="33"/>
      <c r="EJ177" s="33"/>
    </row>
    <row r="178" s="49" customFormat="1" ht="12.75">
      <c r="E178" s="6"/>
    </row>
    <row r="179" s="49" customFormat="1" ht="12.75">
      <c r="E179" s="6"/>
    </row>
    <row r="180" s="49" customFormat="1" ht="12.75">
      <c r="E180" s="6"/>
    </row>
    <row r="181" s="49" customFormat="1" ht="12.75">
      <c r="E181" s="6"/>
    </row>
    <row r="182" s="49" customFormat="1" ht="12.75">
      <c r="E182" s="6"/>
    </row>
    <row r="183" s="49" customFormat="1" ht="12.75">
      <c r="E183" s="6"/>
    </row>
    <row r="184" s="49" customFormat="1" ht="12.75">
      <c r="E184" s="6"/>
    </row>
    <row r="185" s="49" customFormat="1" ht="12.75">
      <c r="E185" s="6"/>
    </row>
    <row r="186" s="49" customFormat="1" ht="12.75">
      <c r="E186" s="6"/>
    </row>
    <row r="187" s="49" customFormat="1" ht="12.75">
      <c r="E187" s="6"/>
    </row>
    <row r="188" s="49" customFormat="1" ht="12.75">
      <c r="E188" s="6"/>
    </row>
    <row r="189" s="49" customFormat="1" ht="12.75">
      <c r="E189" s="6"/>
    </row>
    <row r="190" s="47" customFormat="1" ht="12.75">
      <c r="E190" s="3"/>
    </row>
    <row r="191" s="47" customFormat="1" ht="12.75">
      <c r="E191" s="3"/>
    </row>
    <row r="192" s="47" customFormat="1" ht="12.75">
      <c r="E192" s="3"/>
    </row>
    <row r="193" s="47" customFormat="1" ht="12.75">
      <c r="E193" s="3"/>
    </row>
    <row r="194" s="47" customFormat="1" ht="12.75">
      <c r="E194" s="3"/>
    </row>
    <row r="195" s="47" customFormat="1" ht="12.75">
      <c r="E195" s="3"/>
    </row>
    <row r="196" s="47" customFormat="1" ht="12.75">
      <c r="E196" s="3"/>
    </row>
    <row r="197" s="47" customFormat="1" ht="12.75">
      <c r="E197" s="3"/>
    </row>
    <row r="198" s="47" customFormat="1" ht="12.75">
      <c r="E198" s="3"/>
    </row>
    <row r="199" s="47" customFormat="1" ht="12.75">
      <c r="E199" s="3"/>
    </row>
    <row r="200" s="47" customFormat="1" ht="12.75">
      <c r="E200" s="3"/>
    </row>
    <row r="201" s="47" customFormat="1" ht="12.75">
      <c r="E201" s="3"/>
    </row>
    <row r="202" s="47" customFormat="1" ht="12.75">
      <c r="E202" s="3"/>
    </row>
    <row r="203" s="47" customFormat="1" ht="12.75">
      <c r="E203" s="3"/>
    </row>
    <row r="204" s="47" customFormat="1" ht="12.75">
      <c r="E204" s="3"/>
    </row>
    <row r="205" s="47" customFormat="1" ht="12.75">
      <c r="E205" s="3"/>
    </row>
    <row r="206" s="47" customFormat="1" ht="12.75">
      <c r="E206" s="3"/>
    </row>
    <row r="207" s="47" customFormat="1" ht="12.75">
      <c r="E207" s="3"/>
    </row>
    <row r="208" s="47" customFormat="1" ht="12.75">
      <c r="E208" s="3"/>
    </row>
    <row r="209" s="47" customFormat="1" ht="12.75">
      <c r="E209" s="3"/>
    </row>
    <row r="210" s="47" customFormat="1" ht="12.75">
      <c r="E210" s="3"/>
    </row>
    <row r="211" s="47" customFormat="1" ht="12.75">
      <c r="E211" s="3"/>
    </row>
    <row r="212" s="47" customFormat="1" ht="12.75">
      <c r="E212" s="3"/>
    </row>
    <row r="213" s="47" customFormat="1" ht="12.75">
      <c r="E213" s="3"/>
    </row>
    <row r="214" s="47" customFormat="1" ht="12.75">
      <c r="E214" s="3"/>
    </row>
    <row r="215" s="47" customFormat="1" ht="12.75">
      <c r="E215" s="3"/>
    </row>
    <row r="216" s="47" customFormat="1" ht="13.5" customHeight="1">
      <c r="E216" s="3"/>
    </row>
    <row r="217" s="47" customFormat="1" ht="13.5" customHeight="1">
      <c r="E217" s="3"/>
    </row>
    <row r="218" s="47" customFormat="1" ht="13.5" customHeight="1">
      <c r="E218" s="3"/>
    </row>
    <row r="219" s="47" customFormat="1" ht="12.75">
      <c r="E219" s="3"/>
    </row>
    <row r="220" s="47" customFormat="1" ht="12.75">
      <c r="E220" s="3"/>
    </row>
    <row r="221" s="47" customFormat="1" ht="12.75">
      <c r="E221" s="3"/>
    </row>
    <row r="222" s="47" customFormat="1" ht="12.75">
      <c r="E222" s="3"/>
    </row>
    <row r="223" s="47" customFormat="1" ht="12.75">
      <c r="E223" s="3"/>
    </row>
    <row r="224" s="47" customFormat="1" ht="12.75">
      <c r="E224" s="3"/>
    </row>
    <row r="225" s="47" customFormat="1" ht="12.75">
      <c r="E225" s="3"/>
    </row>
    <row r="226" s="47" customFormat="1" ht="12.75">
      <c r="E226" s="3"/>
    </row>
    <row r="227" s="47" customFormat="1" ht="12.75">
      <c r="E227" s="3"/>
    </row>
    <row r="228" s="47" customFormat="1" ht="12.75">
      <c r="E228" s="3"/>
    </row>
    <row r="229" s="47" customFormat="1" ht="12.75">
      <c r="E229" s="3"/>
    </row>
    <row r="230" s="47" customFormat="1" ht="12.75">
      <c r="E230" s="3"/>
    </row>
    <row r="231" s="47" customFormat="1" ht="12.75">
      <c r="E231" s="3"/>
    </row>
    <row r="232" s="47" customFormat="1" ht="12.75">
      <c r="E232" s="3"/>
    </row>
    <row r="233" s="47" customFormat="1" ht="12.75">
      <c r="E233" s="3"/>
    </row>
    <row r="234" s="47" customFormat="1" ht="12.75">
      <c r="E234" s="3"/>
    </row>
    <row r="235" s="47" customFormat="1" ht="12.75">
      <c r="E235" s="3"/>
    </row>
    <row r="236" s="47" customFormat="1" ht="12.75">
      <c r="E236" s="3"/>
    </row>
    <row r="237" s="47" customFormat="1" ht="12.75">
      <c r="E237" s="3"/>
    </row>
    <row r="238" s="47" customFormat="1" ht="12.75">
      <c r="E238" s="3"/>
    </row>
    <row r="239" s="47" customFormat="1" ht="12.75">
      <c r="E239" s="3"/>
    </row>
    <row r="240" s="47" customFormat="1" ht="12.75">
      <c r="E240" s="3"/>
    </row>
    <row r="241" s="47" customFormat="1" ht="12.75">
      <c r="E241" s="3"/>
    </row>
    <row r="242" s="47" customFormat="1" ht="12.75">
      <c r="E242" s="3"/>
    </row>
    <row r="243" s="47" customFormat="1" ht="12.75">
      <c r="E243" s="3"/>
    </row>
    <row r="244" s="47" customFormat="1" ht="12.75">
      <c r="E244" s="3"/>
    </row>
    <row r="245" s="47" customFormat="1" ht="12.75">
      <c r="E245" s="3"/>
    </row>
    <row r="246" s="47" customFormat="1" ht="12.75">
      <c r="E246" s="3"/>
    </row>
    <row r="247" s="47" customFormat="1" ht="12.75">
      <c r="E247" s="3"/>
    </row>
    <row r="248" s="47" customFormat="1" ht="12.75">
      <c r="E248" s="3"/>
    </row>
    <row r="249" s="47" customFormat="1" ht="12.75">
      <c r="E249" s="3"/>
    </row>
    <row r="250" s="47" customFormat="1" ht="12.75">
      <c r="E250" s="3"/>
    </row>
    <row r="251" s="47" customFormat="1" ht="12.75">
      <c r="E251" s="3"/>
    </row>
    <row r="252" s="47" customFormat="1" ht="12.75">
      <c r="E252" s="3"/>
    </row>
    <row r="253" s="47" customFormat="1" ht="12.75">
      <c r="E253" s="3"/>
    </row>
    <row r="254" s="47" customFormat="1" ht="12.75">
      <c r="E254" s="3"/>
    </row>
    <row r="255" s="47" customFormat="1" ht="12.75">
      <c r="E255" s="3"/>
    </row>
    <row r="256" s="47" customFormat="1" ht="12.75">
      <c r="E256" s="3"/>
    </row>
    <row r="257" s="47" customFormat="1" ht="12.75">
      <c r="E257" s="3"/>
    </row>
    <row r="258" s="47" customFormat="1" ht="12.75">
      <c r="E258" s="3"/>
    </row>
    <row r="259" s="47" customFormat="1" ht="12.75">
      <c r="E259" s="3"/>
    </row>
    <row r="260" ht="12.75">
      <c r="E260" s="62"/>
    </row>
    <row r="261" ht="12.75">
      <c r="E261" s="62"/>
    </row>
    <row r="262" ht="12.75">
      <c r="E262" s="62"/>
    </row>
    <row r="263" ht="12.75">
      <c r="E263" s="62"/>
    </row>
    <row r="264" ht="12.75">
      <c r="E264" s="62"/>
    </row>
    <row r="265" ht="12.75">
      <c r="E265" s="62"/>
    </row>
    <row r="266" ht="12.75">
      <c r="E266" s="62"/>
    </row>
    <row r="267" ht="12.75">
      <c r="E267" s="62"/>
    </row>
    <row r="268" ht="12.75">
      <c r="E268" s="62"/>
    </row>
    <row r="269" ht="12.75">
      <c r="E269" s="62"/>
    </row>
    <row r="270" ht="12.75">
      <c r="E270" s="62"/>
    </row>
    <row r="271" ht="12.75">
      <c r="E271" s="62"/>
    </row>
    <row r="272" ht="12.75">
      <c r="E272" s="62"/>
    </row>
    <row r="273" ht="12.75">
      <c r="E273" s="62"/>
    </row>
    <row r="274" ht="12.75">
      <c r="E274" s="62"/>
    </row>
    <row r="275" ht="12.75">
      <c r="E275" s="62"/>
    </row>
    <row r="276" ht="12.75">
      <c r="E276" s="62"/>
    </row>
    <row r="277" ht="12.75">
      <c r="E277" s="62"/>
    </row>
    <row r="278" ht="12.75">
      <c r="E278" s="62"/>
    </row>
    <row r="279" ht="12.75">
      <c r="E279" s="62"/>
    </row>
    <row r="280" ht="12.75">
      <c r="E280" s="62"/>
    </row>
    <row r="281" ht="12.75">
      <c r="E281" s="62"/>
    </row>
    <row r="282" ht="12.75">
      <c r="E282" s="62"/>
    </row>
    <row r="283" ht="12.75">
      <c r="E283" s="62"/>
    </row>
    <row r="284" ht="12.75">
      <c r="E284" s="62"/>
    </row>
    <row r="285" ht="12.75">
      <c r="E285" s="62"/>
    </row>
    <row r="286" ht="12.75">
      <c r="E286" s="62"/>
    </row>
    <row r="287" ht="12.75">
      <c r="E287" s="62"/>
    </row>
    <row r="288" ht="12.75">
      <c r="E288" s="62"/>
    </row>
    <row r="289" ht="12.75">
      <c r="E289" s="62"/>
    </row>
    <row r="290" ht="12.75">
      <c r="E290" s="62"/>
    </row>
    <row r="291" ht="12.75">
      <c r="E291" s="62"/>
    </row>
    <row r="292" ht="12.75">
      <c r="E292" s="62"/>
    </row>
    <row r="293" ht="12.75">
      <c r="E293" s="62"/>
    </row>
    <row r="294" ht="12.75">
      <c r="E294" s="62"/>
    </row>
    <row r="295" ht="12.75">
      <c r="E295" s="62"/>
    </row>
    <row r="296" ht="12.75">
      <c r="E296" s="62"/>
    </row>
    <row r="297" ht="12.75">
      <c r="E297" s="62"/>
    </row>
    <row r="298" ht="12.75">
      <c r="E298" s="62"/>
    </row>
    <row r="299" ht="12.75">
      <c r="E299" s="62"/>
    </row>
  </sheetData>
  <printOptions horizontalCentered="1"/>
  <pageMargins left="0.5511811023622047" right="0.3937007874015748" top="0.5511811023622047" bottom="0.1968503937007874" header="0.3937007874015748" footer="0.2362204724409449"/>
  <pageSetup fitToHeight="5" horizontalDpi="600" verticalDpi="600" orientation="portrait" paperSize="9" scale="85" r:id="rId1"/>
  <rowBreaks count="2" manualBreakCount="2">
    <brk id="67" max="8" man="1"/>
    <brk id="126" max="8" man="1"/>
  </rowBreaks>
</worksheet>
</file>

<file path=xl/worksheets/sheet8.xml><?xml version="1.0" encoding="utf-8"?>
<worksheet xmlns="http://schemas.openxmlformats.org/spreadsheetml/2006/main" xmlns:r="http://schemas.openxmlformats.org/officeDocument/2006/relationships">
  <dimension ref="A1:G229"/>
  <sheetViews>
    <sheetView view="pageBreakPreview" zoomScaleSheetLayoutView="100" workbookViewId="0" topLeftCell="A1">
      <selection activeCell="A2" sqref="A2"/>
    </sheetView>
  </sheetViews>
  <sheetFormatPr defaultColWidth="9.125" defaultRowHeight="12.75"/>
  <cols>
    <col min="1" max="1" width="44.75390625" style="29" customWidth="1"/>
    <col min="2" max="7" width="9.875" style="7" customWidth="1"/>
    <col min="8" max="16384" width="9.125" style="7" customWidth="1"/>
  </cols>
  <sheetData>
    <row r="1" spans="1:7" ht="21" customHeight="1">
      <c r="A1" s="41" t="s">
        <v>269</v>
      </c>
      <c r="B1" s="63"/>
      <c r="C1" s="63"/>
      <c r="D1" s="63"/>
      <c r="E1" s="2"/>
      <c r="F1" s="2"/>
      <c r="G1" s="2"/>
    </row>
    <row r="2" spans="1:7" ht="11.25" customHeight="1">
      <c r="A2" s="9"/>
      <c r="B2" s="46"/>
      <c r="C2" s="46"/>
      <c r="D2" s="46"/>
      <c r="E2" s="1"/>
      <c r="F2" s="46"/>
      <c r="G2" s="4" t="s">
        <v>830</v>
      </c>
    </row>
    <row r="3" spans="1:7" ht="19.5" customHeight="1">
      <c r="A3" s="10"/>
      <c r="B3" s="5">
        <v>39903</v>
      </c>
      <c r="C3" s="5">
        <v>39994</v>
      </c>
      <c r="D3" s="5">
        <v>40086</v>
      </c>
      <c r="E3" s="5">
        <v>40178</v>
      </c>
      <c r="F3" s="5">
        <v>40268</v>
      </c>
      <c r="G3" s="5">
        <v>40359</v>
      </c>
    </row>
    <row r="4" spans="1:7" ht="6.75" customHeight="1">
      <c r="A4" s="268"/>
      <c r="B4" s="269"/>
      <c r="C4" s="269"/>
      <c r="D4" s="269"/>
      <c r="E4" s="269"/>
      <c r="F4" s="269"/>
      <c r="G4" s="270"/>
    </row>
    <row r="5" spans="1:7" ht="12.75" customHeight="1">
      <c r="A5" s="271" t="s">
        <v>782</v>
      </c>
      <c r="B5" s="12">
        <v>1.46966</v>
      </c>
      <c r="C5" s="12">
        <v>1.38378</v>
      </c>
      <c r="D5" s="12">
        <v>1.33568</v>
      </c>
      <c r="E5" s="12">
        <v>1.36409</v>
      </c>
      <c r="F5" s="12">
        <v>1.45102</v>
      </c>
      <c r="G5" s="13">
        <v>1.59386</v>
      </c>
    </row>
    <row r="6" spans="1:7" ht="12.75" customHeight="1">
      <c r="A6" s="50" t="s">
        <v>783</v>
      </c>
      <c r="B6" s="12">
        <v>1.95583</v>
      </c>
      <c r="C6" s="12">
        <v>1.95583</v>
      </c>
      <c r="D6" s="12">
        <v>1.95583</v>
      </c>
      <c r="E6" s="12">
        <v>1.95583</v>
      </c>
      <c r="F6" s="12">
        <v>1.95583</v>
      </c>
      <c r="G6" s="13">
        <v>1.95583</v>
      </c>
    </row>
    <row r="7" spans="1:7" ht="12.75" customHeight="1">
      <c r="A7" s="48" t="s">
        <v>784</v>
      </c>
      <c r="B7" s="15">
        <v>0</v>
      </c>
      <c r="C7" s="15">
        <v>0</v>
      </c>
      <c r="D7" s="15">
        <v>0</v>
      </c>
      <c r="E7" s="15">
        <v>0</v>
      </c>
      <c r="F7" s="15">
        <v>0</v>
      </c>
      <c r="G7" s="16">
        <v>0</v>
      </c>
    </row>
    <row r="8" spans="1:7" ht="12.75" customHeight="1">
      <c r="A8" s="51" t="s">
        <v>773</v>
      </c>
      <c r="B8" s="64">
        <v>46968999</v>
      </c>
      <c r="C8" s="64">
        <v>47673283</v>
      </c>
      <c r="D8" s="64">
        <v>48795567</v>
      </c>
      <c r="E8" s="64">
        <v>49925589</v>
      </c>
      <c r="F8" s="64">
        <v>50948513</v>
      </c>
      <c r="G8" s="65">
        <v>51415989</v>
      </c>
    </row>
    <row r="9" spans="1:7" ht="12.75" customHeight="1">
      <c r="A9" s="52" t="s">
        <v>785</v>
      </c>
      <c r="B9" s="21">
        <v>-9790239</v>
      </c>
      <c r="C9" s="21">
        <v>-9580405</v>
      </c>
      <c r="D9" s="21">
        <v>-8946015</v>
      </c>
      <c r="E9" s="21">
        <v>-9164710</v>
      </c>
      <c r="F9" s="21">
        <v>-7767561</v>
      </c>
      <c r="G9" s="22">
        <v>-7316263</v>
      </c>
    </row>
    <row r="10" spans="1:7" ht="12.75" customHeight="1">
      <c r="A10" s="53" t="s">
        <v>335</v>
      </c>
      <c r="B10" s="21">
        <v>7446109</v>
      </c>
      <c r="C10" s="21">
        <v>7627768</v>
      </c>
      <c r="D10" s="21">
        <v>7645346</v>
      </c>
      <c r="E10" s="21">
        <v>8013924</v>
      </c>
      <c r="F10" s="21">
        <v>8436365</v>
      </c>
      <c r="G10" s="22">
        <v>7709664</v>
      </c>
    </row>
    <row r="11" spans="1:7" ht="12.75" customHeight="1">
      <c r="A11" s="54" t="s">
        <v>786</v>
      </c>
      <c r="B11" s="21">
        <v>456229</v>
      </c>
      <c r="C11" s="21">
        <v>497597</v>
      </c>
      <c r="D11" s="21">
        <v>504734</v>
      </c>
      <c r="E11" s="21">
        <v>557943</v>
      </c>
      <c r="F11" s="21">
        <v>530183</v>
      </c>
      <c r="G11" s="22">
        <v>568895</v>
      </c>
    </row>
    <row r="12" spans="1:7" ht="12.75" customHeight="1">
      <c r="A12" s="55" t="s">
        <v>787</v>
      </c>
      <c r="B12" s="21">
        <v>328452</v>
      </c>
      <c r="C12" s="21">
        <v>364408</v>
      </c>
      <c r="D12" s="21">
        <v>386096</v>
      </c>
      <c r="E12" s="21">
        <v>440328</v>
      </c>
      <c r="F12" s="21">
        <v>414694</v>
      </c>
      <c r="G12" s="22">
        <v>421967</v>
      </c>
    </row>
    <row r="13" spans="1:7" ht="12.75" customHeight="1">
      <c r="A13" s="54" t="s">
        <v>788</v>
      </c>
      <c r="B13" s="21">
        <v>5028375</v>
      </c>
      <c r="C13" s="21">
        <v>5262999</v>
      </c>
      <c r="D13" s="21">
        <v>5442233</v>
      </c>
      <c r="E13" s="21">
        <v>5914657</v>
      </c>
      <c r="F13" s="21">
        <v>6232699</v>
      </c>
      <c r="G13" s="22">
        <v>5368615</v>
      </c>
    </row>
    <row r="14" spans="1:7" ht="12.75" customHeight="1">
      <c r="A14" s="55" t="s">
        <v>789</v>
      </c>
      <c r="B14" s="21">
        <v>269300</v>
      </c>
      <c r="C14" s="21">
        <v>246853</v>
      </c>
      <c r="D14" s="21">
        <v>312292</v>
      </c>
      <c r="E14" s="21">
        <v>225180</v>
      </c>
      <c r="F14" s="21">
        <v>351335</v>
      </c>
      <c r="G14" s="22">
        <v>169028</v>
      </c>
    </row>
    <row r="15" spans="1:7" ht="12.75" customHeight="1">
      <c r="A15" s="55" t="s">
        <v>790</v>
      </c>
      <c r="B15" s="21">
        <v>4759075</v>
      </c>
      <c r="C15" s="21">
        <v>5016146</v>
      </c>
      <c r="D15" s="21">
        <v>5129941</v>
      </c>
      <c r="E15" s="21">
        <v>5689477</v>
      </c>
      <c r="F15" s="21">
        <v>5881364</v>
      </c>
      <c r="G15" s="22">
        <v>5199587</v>
      </c>
    </row>
    <row r="16" spans="1:7" ht="12.75" customHeight="1">
      <c r="A16" s="56" t="s">
        <v>787</v>
      </c>
      <c r="B16" s="21">
        <v>4008999</v>
      </c>
      <c r="C16" s="21">
        <v>4271154</v>
      </c>
      <c r="D16" s="21">
        <v>4317823</v>
      </c>
      <c r="E16" s="21">
        <v>4722740</v>
      </c>
      <c r="F16" s="21">
        <v>4795334</v>
      </c>
      <c r="G16" s="22">
        <v>4200060</v>
      </c>
    </row>
    <row r="17" spans="1:7" ht="12.75" customHeight="1">
      <c r="A17" s="54" t="s">
        <v>701</v>
      </c>
      <c r="B17" s="21">
        <v>212</v>
      </c>
      <c r="C17" s="21">
        <v>210</v>
      </c>
      <c r="D17" s="21">
        <v>147</v>
      </c>
      <c r="E17" s="21">
        <v>147</v>
      </c>
      <c r="F17" s="21">
        <v>147</v>
      </c>
      <c r="G17" s="22">
        <v>142</v>
      </c>
    </row>
    <row r="18" spans="1:7" ht="12.75" customHeight="1">
      <c r="A18" s="55" t="s">
        <v>789</v>
      </c>
      <c r="B18" s="21">
        <v>212</v>
      </c>
      <c r="C18" s="21">
        <v>210</v>
      </c>
      <c r="D18" s="21">
        <v>147</v>
      </c>
      <c r="E18" s="21">
        <v>147</v>
      </c>
      <c r="F18" s="21">
        <v>147</v>
      </c>
      <c r="G18" s="22">
        <v>142</v>
      </c>
    </row>
    <row r="19" spans="1:7" ht="12.75" customHeight="1">
      <c r="A19" s="55" t="s">
        <v>790</v>
      </c>
      <c r="B19" s="21">
        <v>0</v>
      </c>
      <c r="C19" s="21">
        <v>0</v>
      </c>
      <c r="D19" s="21">
        <v>0</v>
      </c>
      <c r="E19" s="21">
        <v>0</v>
      </c>
      <c r="F19" s="21">
        <v>0</v>
      </c>
      <c r="G19" s="22">
        <v>0</v>
      </c>
    </row>
    <row r="20" spans="1:7" ht="12.75" customHeight="1">
      <c r="A20" s="56" t="s">
        <v>787</v>
      </c>
      <c r="B20" s="21">
        <v>0</v>
      </c>
      <c r="C20" s="21">
        <v>0</v>
      </c>
      <c r="D20" s="21">
        <v>0</v>
      </c>
      <c r="E20" s="21">
        <v>0</v>
      </c>
      <c r="F20" s="21">
        <v>0</v>
      </c>
      <c r="G20" s="22">
        <v>0</v>
      </c>
    </row>
    <row r="21" spans="1:7" ht="12.75" customHeight="1">
      <c r="A21" s="54" t="s">
        <v>700</v>
      </c>
      <c r="B21" s="21">
        <v>615713</v>
      </c>
      <c r="C21" s="21">
        <v>586553</v>
      </c>
      <c r="D21" s="21">
        <v>587164</v>
      </c>
      <c r="E21" s="21">
        <v>587297</v>
      </c>
      <c r="F21" s="21">
        <v>591208</v>
      </c>
      <c r="G21" s="22">
        <v>616675</v>
      </c>
    </row>
    <row r="22" spans="1:7" ht="12.75" customHeight="1">
      <c r="A22" s="55" t="s">
        <v>789</v>
      </c>
      <c r="B22" s="21">
        <v>50255</v>
      </c>
      <c r="C22" s="21">
        <v>51844</v>
      </c>
      <c r="D22" s="21">
        <v>38954</v>
      </c>
      <c r="E22" s="21">
        <v>39939</v>
      </c>
      <c r="F22" s="21">
        <v>43111</v>
      </c>
      <c r="G22" s="22">
        <v>64576</v>
      </c>
    </row>
    <row r="23" spans="1:7" ht="12.75" customHeight="1">
      <c r="A23" s="55" t="s">
        <v>790</v>
      </c>
      <c r="B23" s="21">
        <v>565458</v>
      </c>
      <c r="C23" s="21">
        <v>534709</v>
      </c>
      <c r="D23" s="21">
        <v>548210</v>
      </c>
      <c r="E23" s="21">
        <v>547358</v>
      </c>
      <c r="F23" s="21">
        <v>548097</v>
      </c>
      <c r="G23" s="22">
        <v>552099</v>
      </c>
    </row>
    <row r="24" spans="1:7" ht="12.75" customHeight="1">
      <c r="A24" s="56" t="s">
        <v>787</v>
      </c>
      <c r="B24" s="21">
        <v>431563</v>
      </c>
      <c r="C24" s="21">
        <v>410768</v>
      </c>
      <c r="D24" s="21">
        <v>438954</v>
      </c>
      <c r="E24" s="21">
        <v>430490</v>
      </c>
      <c r="F24" s="21">
        <v>429507</v>
      </c>
      <c r="G24" s="22">
        <v>419416</v>
      </c>
    </row>
    <row r="25" spans="1:7" ht="12.75" customHeight="1">
      <c r="A25" s="54" t="s">
        <v>702</v>
      </c>
      <c r="B25" s="21">
        <v>1277199</v>
      </c>
      <c r="C25" s="21">
        <v>1209975</v>
      </c>
      <c r="D25" s="21">
        <v>1040338</v>
      </c>
      <c r="E25" s="21">
        <v>882437</v>
      </c>
      <c r="F25" s="21">
        <v>1009556</v>
      </c>
      <c r="G25" s="22">
        <v>1071254</v>
      </c>
    </row>
    <row r="26" spans="1:7" ht="12.75" customHeight="1">
      <c r="A26" s="55" t="s">
        <v>789</v>
      </c>
      <c r="B26" s="21">
        <v>624961</v>
      </c>
      <c r="C26" s="21">
        <v>633722</v>
      </c>
      <c r="D26" s="21">
        <v>619881</v>
      </c>
      <c r="E26" s="21">
        <v>401895</v>
      </c>
      <c r="F26" s="21">
        <v>369047</v>
      </c>
      <c r="G26" s="22">
        <v>329910</v>
      </c>
    </row>
    <row r="27" spans="1:7" ht="12.75" customHeight="1">
      <c r="A27" s="55" t="s">
        <v>790</v>
      </c>
      <c r="B27" s="21">
        <v>652238</v>
      </c>
      <c r="C27" s="21">
        <v>576253</v>
      </c>
      <c r="D27" s="21">
        <v>420457</v>
      </c>
      <c r="E27" s="21">
        <v>480542</v>
      </c>
      <c r="F27" s="21">
        <v>640509</v>
      </c>
      <c r="G27" s="22">
        <v>741344</v>
      </c>
    </row>
    <row r="28" spans="1:7" ht="12.75" customHeight="1">
      <c r="A28" s="56" t="s">
        <v>787</v>
      </c>
      <c r="B28" s="21">
        <v>527115</v>
      </c>
      <c r="C28" s="21">
        <v>474753</v>
      </c>
      <c r="D28" s="21">
        <v>329450</v>
      </c>
      <c r="E28" s="21">
        <v>396152</v>
      </c>
      <c r="F28" s="21">
        <v>552490</v>
      </c>
      <c r="G28" s="22">
        <v>657000</v>
      </c>
    </row>
    <row r="29" spans="1:7" ht="12.75" customHeight="1">
      <c r="A29" s="54" t="s">
        <v>703</v>
      </c>
      <c r="B29" s="21">
        <v>68381</v>
      </c>
      <c r="C29" s="21">
        <v>70434</v>
      </c>
      <c r="D29" s="21">
        <v>70730</v>
      </c>
      <c r="E29" s="21">
        <v>71443</v>
      </c>
      <c r="F29" s="21">
        <v>72572</v>
      </c>
      <c r="G29" s="22">
        <v>84083</v>
      </c>
    </row>
    <row r="30" spans="1:7" ht="12.75" customHeight="1">
      <c r="A30" s="55" t="s">
        <v>789</v>
      </c>
      <c r="B30" s="21">
        <v>0</v>
      </c>
      <c r="C30" s="21">
        <v>0</v>
      </c>
      <c r="D30" s="21">
        <v>0</v>
      </c>
      <c r="E30" s="21">
        <v>0</v>
      </c>
      <c r="F30" s="21">
        <v>0</v>
      </c>
      <c r="G30" s="22">
        <v>0</v>
      </c>
    </row>
    <row r="31" spans="1:7" ht="12.75" customHeight="1">
      <c r="A31" s="55" t="s">
        <v>790</v>
      </c>
      <c r="B31" s="21">
        <v>68381</v>
      </c>
      <c r="C31" s="21">
        <v>70434</v>
      </c>
      <c r="D31" s="21">
        <v>70730</v>
      </c>
      <c r="E31" s="21">
        <v>71443</v>
      </c>
      <c r="F31" s="21">
        <v>72572</v>
      </c>
      <c r="G31" s="22">
        <v>84083</v>
      </c>
    </row>
    <row r="32" spans="1:7" ht="12.75" customHeight="1">
      <c r="A32" s="56" t="s">
        <v>787</v>
      </c>
      <c r="B32" s="21">
        <v>65110</v>
      </c>
      <c r="C32" s="21">
        <v>67166</v>
      </c>
      <c r="D32" s="21">
        <v>65532</v>
      </c>
      <c r="E32" s="21">
        <v>65536</v>
      </c>
      <c r="F32" s="21">
        <v>65541</v>
      </c>
      <c r="G32" s="22">
        <v>65542</v>
      </c>
    </row>
    <row r="33" spans="1:7" ht="12.75" customHeight="1">
      <c r="A33" s="53" t="s">
        <v>792</v>
      </c>
      <c r="B33" s="21">
        <v>17236348</v>
      </c>
      <c r="C33" s="21">
        <v>17208173</v>
      </c>
      <c r="D33" s="21">
        <v>16591361</v>
      </c>
      <c r="E33" s="21">
        <v>17178634</v>
      </c>
      <c r="F33" s="21">
        <v>16203926</v>
      </c>
      <c r="G33" s="22">
        <v>15025927</v>
      </c>
    </row>
    <row r="34" spans="1:7" ht="12.75" customHeight="1">
      <c r="A34" s="54" t="s">
        <v>788</v>
      </c>
      <c r="B34" s="21">
        <v>16842423</v>
      </c>
      <c r="C34" s="21">
        <v>16743905</v>
      </c>
      <c r="D34" s="21">
        <v>16194235</v>
      </c>
      <c r="E34" s="21">
        <v>16673609</v>
      </c>
      <c r="F34" s="21">
        <v>15901217</v>
      </c>
      <c r="G34" s="22">
        <v>14788140</v>
      </c>
    </row>
    <row r="35" spans="1:7" ht="12.75" customHeight="1">
      <c r="A35" s="55" t="s">
        <v>789</v>
      </c>
      <c r="B35" s="21">
        <v>2125085</v>
      </c>
      <c r="C35" s="21">
        <v>2022676</v>
      </c>
      <c r="D35" s="21">
        <v>1896819</v>
      </c>
      <c r="E35" s="21">
        <v>677329</v>
      </c>
      <c r="F35" s="21">
        <v>751779</v>
      </c>
      <c r="G35" s="22">
        <v>684060</v>
      </c>
    </row>
    <row r="36" spans="1:7" ht="12.75" customHeight="1">
      <c r="A36" s="55" t="s">
        <v>790</v>
      </c>
      <c r="B36" s="21">
        <v>14717338</v>
      </c>
      <c r="C36" s="21">
        <v>14721229</v>
      </c>
      <c r="D36" s="21">
        <v>14297416</v>
      </c>
      <c r="E36" s="21">
        <v>15996280</v>
      </c>
      <c r="F36" s="21">
        <v>15149438</v>
      </c>
      <c r="G36" s="22">
        <v>14104080</v>
      </c>
    </row>
    <row r="37" spans="1:7" ht="12.75" customHeight="1">
      <c r="A37" s="56" t="s">
        <v>787</v>
      </c>
      <c r="B37" s="21">
        <v>14242285</v>
      </c>
      <c r="C37" s="21">
        <v>14282546</v>
      </c>
      <c r="D37" s="21">
        <v>13897553</v>
      </c>
      <c r="E37" s="21">
        <v>15554285</v>
      </c>
      <c r="F37" s="21">
        <v>14737773</v>
      </c>
      <c r="G37" s="22">
        <v>13644817</v>
      </c>
    </row>
    <row r="38" spans="1:7" ht="12.75" customHeight="1">
      <c r="A38" s="54" t="s">
        <v>701</v>
      </c>
      <c r="B38" s="21">
        <v>309447</v>
      </c>
      <c r="C38" s="21">
        <v>379967</v>
      </c>
      <c r="D38" s="21">
        <v>312408</v>
      </c>
      <c r="E38" s="21">
        <v>423779</v>
      </c>
      <c r="F38" s="21">
        <v>216915</v>
      </c>
      <c r="G38" s="22">
        <v>141861</v>
      </c>
    </row>
    <row r="39" spans="1:7" ht="12.75" customHeight="1">
      <c r="A39" s="55" t="s">
        <v>789</v>
      </c>
      <c r="B39" s="21">
        <v>0</v>
      </c>
      <c r="C39" s="21">
        <v>0</v>
      </c>
      <c r="D39" s="21">
        <v>0</v>
      </c>
      <c r="E39" s="21">
        <v>0</v>
      </c>
      <c r="F39" s="21">
        <v>0</v>
      </c>
      <c r="G39" s="22">
        <v>0</v>
      </c>
    </row>
    <row r="40" spans="1:7" ht="12.75" customHeight="1">
      <c r="A40" s="55" t="s">
        <v>790</v>
      </c>
      <c r="B40" s="21">
        <v>309447</v>
      </c>
      <c r="C40" s="21">
        <v>379967</v>
      </c>
      <c r="D40" s="21">
        <v>312408</v>
      </c>
      <c r="E40" s="21">
        <v>423779</v>
      </c>
      <c r="F40" s="21">
        <v>216915</v>
      </c>
      <c r="G40" s="22">
        <v>141861</v>
      </c>
    </row>
    <row r="41" spans="1:7" ht="12.75" customHeight="1">
      <c r="A41" s="56" t="s">
        <v>787</v>
      </c>
      <c r="B41" s="21">
        <v>308198</v>
      </c>
      <c r="C41" s="21">
        <v>372218</v>
      </c>
      <c r="D41" s="21">
        <v>297983</v>
      </c>
      <c r="E41" s="21">
        <v>410138</v>
      </c>
      <c r="F41" s="21">
        <v>188516</v>
      </c>
      <c r="G41" s="22">
        <v>102482</v>
      </c>
    </row>
    <row r="42" spans="1:7" ht="15">
      <c r="A42" s="57" t="s">
        <v>272</v>
      </c>
      <c r="B42" s="21">
        <v>84478</v>
      </c>
      <c r="C42" s="21">
        <v>84301</v>
      </c>
      <c r="D42" s="21">
        <v>84718</v>
      </c>
      <c r="E42" s="21">
        <v>81246</v>
      </c>
      <c r="F42" s="21">
        <v>85794</v>
      </c>
      <c r="G42" s="22">
        <v>95926</v>
      </c>
    </row>
    <row r="43" spans="1:7" ht="12.75" customHeight="1">
      <c r="A43" s="55" t="s">
        <v>789</v>
      </c>
      <c r="B43" s="21">
        <v>5509</v>
      </c>
      <c r="C43" s="21">
        <v>5529</v>
      </c>
      <c r="D43" s="21">
        <v>5975</v>
      </c>
      <c r="E43" s="21">
        <v>3829</v>
      </c>
      <c r="F43" s="21">
        <v>8354</v>
      </c>
      <c r="G43" s="22">
        <v>18461</v>
      </c>
    </row>
    <row r="44" spans="1:7" ht="12.75" customHeight="1">
      <c r="A44" s="55" t="s">
        <v>790</v>
      </c>
      <c r="B44" s="21">
        <v>78969</v>
      </c>
      <c r="C44" s="21">
        <v>78772</v>
      </c>
      <c r="D44" s="21">
        <v>78743</v>
      </c>
      <c r="E44" s="21">
        <v>77417</v>
      </c>
      <c r="F44" s="21">
        <v>77440</v>
      </c>
      <c r="G44" s="22">
        <v>77465</v>
      </c>
    </row>
    <row r="45" spans="1:7" ht="12.75" customHeight="1">
      <c r="A45" s="56" t="s">
        <v>787</v>
      </c>
      <c r="B45" s="21">
        <v>78969</v>
      </c>
      <c r="C45" s="21">
        <v>78772</v>
      </c>
      <c r="D45" s="21">
        <v>78743</v>
      </c>
      <c r="E45" s="21">
        <v>77417</v>
      </c>
      <c r="F45" s="21">
        <v>77440</v>
      </c>
      <c r="G45" s="22">
        <v>77465</v>
      </c>
    </row>
    <row r="46" spans="1:7" ht="12.75" customHeight="1">
      <c r="A46" s="52" t="s">
        <v>324</v>
      </c>
      <c r="B46" s="21">
        <v>4884622</v>
      </c>
      <c r="C46" s="21">
        <v>5203776</v>
      </c>
      <c r="D46" s="21">
        <v>5378449</v>
      </c>
      <c r="E46" s="21">
        <v>5830345</v>
      </c>
      <c r="F46" s="21">
        <v>5959817</v>
      </c>
      <c r="G46" s="22">
        <v>5755855</v>
      </c>
    </row>
    <row r="47" spans="1:7" ht="12.75" customHeight="1">
      <c r="A47" s="53" t="s">
        <v>325</v>
      </c>
      <c r="B47" s="21">
        <v>775868</v>
      </c>
      <c r="C47" s="21">
        <v>797627</v>
      </c>
      <c r="D47" s="21">
        <v>747738</v>
      </c>
      <c r="E47" s="21">
        <v>934191</v>
      </c>
      <c r="F47" s="21">
        <v>810102</v>
      </c>
      <c r="G47" s="22">
        <v>781046</v>
      </c>
    </row>
    <row r="48" spans="1:7" ht="12.75" customHeight="1">
      <c r="A48" s="53" t="s">
        <v>788</v>
      </c>
      <c r="B48" s="21">
        <v>4108754</v>
      </c>
      <c r="C48" s="21">
        <v>4406149</v>
      </c>
      <c r="D48" s="21">
        <v>4630711</v>
      </c>
      <c r="E48" s="21">
        <v>4896154</v>
      </c>
      <c r="F48" s="21">
        <v>5149715</v>
      </c>
      <c r="G48" s="22">
        <v>4974809</v>
      </c>
    </row>
    <row r="49" spans="1:7" ht="12.75" customHeight="1">
      <c r="A49" s="54" t="s">
        <v>789</v>
      </c>
      <c r="B49" s="21">
        <v>2129038</v>
      </c>
      <c r="C49" s="21">
        <v>2174056</v>
      </c>
      <c r="D49" s="21">
        <v>2382115</v>
      </c>
      <c r="E49" s="21">
        <v>2204620</v>
      </c>
      <c r="F49" s="21">
        <v>2463216</v>
      </c>
      <c r="G49" s="22">
        <v>2864197</v>
      </c>
    </row>
    <row r="50" spans="1:7" ht="12.75" customHeight="1">
      <c r="A50" s="54" t="s">
        <v>790</v>
      </c>
      <c r="B50" s="21">
        <v>1979716</v>
      </c>
      <c r="C50" s="21">
        <v>2232093</v>
      </c>
      <c r="D50" s="21">
        <v>2248596</v>
      </c>
      <c r="E50" s="21">
        <v>2691534</v>
      </c>
      <c r="F50" s="21">
        <v>2686499</v>
      </c>
      <c r="G50" s="22">
        <v>2110612</v>
      </c>
    </row>
    <row r="51" spans="1:7" ht="12.75" customHeight="1">
      <c r="A51" s="55" t="s">
        <v>787</v>
      </c>
      <c r="B51" s="21">
        <v>1979716</v>
      </c>
      <c r="C51" s="21">
        <v>2232093</v>
      </c>
      <c r="D51" s="21">
        <v>2248596</v>
      </c>
      <c r="E51" s="21">
        <v>2691534</v>
      </c>
      <c r="F51" s="21">
        <v>2686499</v>
      </c>
      <c r="G51" s="22">
        <v>2110612</v>
      </c>
    </row>
    <row r="52" spans="1:7" ht="12.75" customHeight="1">
      <c r="A52" s="52" t="s">
        <v>796</v>
      </c>
      <c r="B52" s="21">
        <v>1897698</v>
      </c>
      <c r="C52" s="21">
        <v>1800209</v>
      </c>
      <c r="D52" s="21">
        <v>1811278</v>
      </c>
      <c r="E52" s="21">
        <v>2136126</v>
      </c>
      <c r="F52" s="21">
        <v>2105358</v>
      </c>
      <c r="G52" s="22">
        <v>2296226</v>
      </c>
    </row>
    <row r="53" spans="1:7" ht="12.75" customHeight="1">
      <c r="A53" s="53" t="s">
        <v>797</v>
      </c>
      <c r="B53" s="21">
        <v>1672574</v>
      </c>
      <c r="C53" s="21">
        <v>1561346</v>
      </c>
      <c r="D53" s="21">
        <v>1576738</v>
      </c>
      <c r="E53" s="21">
        <v>1879341</v>
      </c>
      <c r="F53" s="21">
        <v>1842126</v>
      </c>
      <c r="G53" s="22">
        <v>2016199</v>
      </c>
    </row>
    <row r="54" spans="1:7" ht="12.75" customHeight="1">
      <c r="A54" s="54" t="s">
        <v>798</v>
      </c>
      <c r="B54" s="21">
        <v>2956727</v>
      </c>
      <c r="C54" s="21">
        <v>2841349</v>
      </c>
      <c r="D54" s="21">
        <v>2773539</v>
      </c>
      <c r="E54" s="21">
        <v>2811972</v>
      </c>
      <c r="F54" s="21">
        <v>2765359</v>
      </c>
      <c r="G54" s="22">
        <v>2951628</v>
      </c>
    </row>
    <row r="55" spans="1:7" ht="12.75" customHeight="1">
      <c r="A55" s="55" t="s">
        <v>799</v>
      </c>
      <c r="B55" s="21">
        <v>2956703</v>
      </c>
      <c r="C55" s="21">
        <v>2841321</v>
      </c>
      <c r="D55" s="21">
        <v>2773502</v>
      </c>
      <c r="E55" s="21">
        <v>2811953</v>
      </c>
      <c r="F55" s="21">
        <v>2765282</v>
      </c>
      <c r="G55" s="22">
        <v>2895403</v>
      </c>
    </row>
    <row r="56" spans="1:7" ht="12.75" customHeight="1">
      <c r="A56" s="56" t="s">
        <v>789</v>
      </c>
      <c r="B56" s="21">
        <v>1353751</v>
      </c>
      <c r="C56" s="21">
        <v>1305919</v>
      </c>
      <c r="D56" s="21">
        <v>1288231</v>
      </c>
      <c r="E56" s="21">
        <v>1332581</v>
      </c>
      <c r="F56" s="21">
        <v>1249981</v>
      </c>
      <c r="G56" s="22">
        <v>1334255</v>
      </c>
    </row>
    <row r="57" spans="1:7" ht="12.75" customHeight="1">
      <c r="A57" s="56" t="s">
        <v>790</v>
      </c>
      <c r="B57" s="21">
        <v>1602952</v>
      </c>
      <c r="C57" s="21">
        <v>1535402</v>
      </c>
      <c r="D57" s="21">
        <v>1485271</v>
      </c>
      <c r="E57" s="21">
        <v>1479372</v>
      </c>
      <c r="F57" s="21">
        <v>1515301</v>
      </c>
      <c r="G57" s="22">
        <v>1561148</v>
      </c>
    </row>
    <row r="58" spans="1:7" ht="12.75" customHeight="1">
      <c r="A58" s="50" t="s">
        <v>787</v>
      </c>
      <c r="B58" s="21">
        <v>1017407</v>
      </c>
      <c r="C58" s="21">
        <v>1004839</v>
      </c>
      <c r="D58" s="21">
        <v>964997</v>
      </c>
      <c r="E58" s="21">
        <v>947886</v>
      </c>
      <c r="F58" s="21">
        <v>951726</v>
      </c>
      <c r="G58" s="22">
        <v>932895</v>
      </c>
    </row>
    <row r="59" spans="1:7" ht="12.75" customHeight="1">
      <c r="A59" s="55" t="s">
        <v>701</v>
      </c>
      <c r="B59" s="21">
        <v>0</v>
      </c>
      <c r="C59" s="21">
        <v>0</v>
      </c>
      <c r="D59" s="21">
        <v>0</v>
      </c>
      <c r="E59" s="21">
        <v>0</v>
      </c>
      <c r="F59" s="21">
        <v>0</v>
      </c>
      <c r="G59" s="22">
        <v>0</v>
      </c>
    </row>
    <row r="60" spans="1:7" ht="12.75" customHeight="1">
      <c r="A60" s="56" t="s">
        <v>789</v>
      </c>
      <c r="B60" s="21">
        <v>0</v>
      </c>
      <c r="C60" s="21">
        <v>0</v>
      </c>
      <c r="D60" s="21">
        <v>0</v>
      </c>
      <c r="E60" s="21">
        <v>0</v>
      </c>
      <c r="F60" s="21">
        <v>0</v>
      </c>
      <c r="G60" s="22">
        <v>0</v>
      </c>
    </row>
    <row r="61" spans="1:7" ht="12.75" customHeight="1">
      <c r="A61" s="56" t="s">
        <v>790</v>
      </c>
      <c r="B61" s="21">
        <v>0</v>
      </c>
      <c r="C61" s="21">
        <v>0</v>
      </c>
      <c r="D61" s="21">
        <v>0</v>
      </c>
      <c r="E61" s="21">
        <v>0</v>
      </c>
      <c r="F61" s="21">
        <v>0</v>
      </c>
      <c r="G61" s="22">
        <v>0</v>
      </c>
    </row>
    <row r="62" spans="1:7" ht="12.75" customHeight="1">
      <c r="A62" s="50" t="s">
        <v>787</v>
      </c>
      <c r="B62" s="21">
        <v>0</v>
      </c>
      <c r="C62" s="21">
        <v>0</v>
      </c>
      <c r="D62" s="21">
        <v>0</v>
      </c>
      <c r="E62" s="21">
        <v>0</v>
      </c>
      <c r="F62" s="21">
        <v>0</v>
      </c>
      <c r="G62" s="22">
        <v>0</v>
      </c>
    </row>
    <row r="63" spans="1:7" ht="12.75" customHeight="1">
      <c r="A63" s="55" t="s">
        <v>700</v>
      </c>
      <c r="B63" s="21">
        <v>24</v>
      </c>
      <c r="C63" s="21">
        <v>28</v>
      </c>
      <c r="D63" s="21">
        <v>37</v>
      </c>
      <c r="E63" s="21">
        <v>19</v>
      </c>
      <c r="F63" s="21">
        <v>77</v>
      </c>
      <c r="G63" s="22">
        <v>56225</v>
      </c>
    </row>
    <row r="64" spans="1:7" ht="12.75" customHeight="1">
      <c r="A64" s="56" t="s">
        <v>789</v>
      </c>
      <c r="B64" s="21">
        <v>20</v>
      </c>
      <c r="C64" s="21">
        <v>21</v>
      </c>
      <c r="D64" s="21">
        <v>35</v>
      </c>
      <c r="E64" s="21">
        <v>18</v>
      </c>
      <c r="F64" s="21">
        <v>21</v>
      </c>
      <c r="G64" s="22">
        <v>56120</v>
      </c>
    </row>
    <row r="65" spans="1:7" ht="12.75" customHeight="1">
      <c r="A65" s="56" t="s">
        <v>790</v>
      </c>
      <c r="B65" s="21">
        <v>4</v>
      </c>
      <c r="C65" s="21">
        <v>7</v>
      </c>
      <c r="D65" s="21">
        <v>2</v>
      </c>
      <c r="E65" s="21">
        <v>1</v>
      </c>
      <c r="F65" s="21">
        <v>56</v>
      </c>
      <c r="G65" s="22">
        <v>105</v>
      </c>
    </row>
    <row r="66" spans="1:7" ht="12.75" customHeight="1">
      <c r="A66" s="50" t="s">
        <v>787</v>
      </c>
      <c r="B66" s="21">
        <v>4</v>
      </c>
      <c r="C66" s="21">
        <v>7</v>
      </c>
      <c r="D66" s="21">
        <v>2</v>
      </c>
      <c r="E66" s="21">
        <v>1</v>
      </c>
      <c r="F66" s="21">
        <v>56</v>
      </c>
      <c r="G66" s="22">
        <v>105</v>
      </c>
    </row>
    <row r="67" spans="1:7" ht="12.75" customHeight="1">
      <c r="A67" s="54" t="s">
        <v>800</v>
      </c>
      <c r="B67" s="21">
        <v>1284153</v>
      </c>
      <c r="C67" s="21">
        <v>1280003</v>
      </c>
      <c r="D67" s="21">
        <v>1196801</v>
      </c>
      <c r="E67" s="21">
        <v>932631</v>
      </c>
      <c r="F67" s="21">
        <v>923233</v>
      </c>
      <c r="G67" s="22">
        <v>935429</v>
      </c>
    </row>
    <row r="68" spans="1:7" ht="12.75" customHeight="1">
      <c r="A68" s="55" t="s">
        <v>788</v>
      </c>
      <c r="B68" s="21">
        <v>1284153</v>
      </c>
      <c r="C68" s="21">
        <v>1280003</v>
      </c>
      <c r="D68" s="21">
        <v>1196801</v>
      </c>
      <c r="E68" s="21">
        <v>932631</v>
      </c>
      <c r="F68" s="21">
        <v>923233</v>
      </c>
      <c r="G68" s="22">
        <v>935429</v>
      </c>
    </row>
    <row r="69" spans="1:7" ht="12.75" customHeight="1">
      <c r="A69" s="56" t="s">
        <v>789</v>
      </c>
      <c r="B69" s="21">
        <v>824612</v>
      </c>
      <c r="C69" s="21">
        <v>739830</v>
      </c>
      <c r="D69" s="21">
        <v>710098</v>
      </c>
      <c r="E69" s="21">
        <v>428117</v>
      </c>
      <c r="F69" s="21">
        <v>410496</v>
      </c>
      <c r="G69" s="22">
        <v>446650</v>
      </c>
    </row>
    <row r="70" spans="1:7" ht="12.75" customHeight="1">
      <c r="A70" s="56" t="s">
        <v>790</v>
      </c>
      <c r="B70" s="21">
        <v>459541</v>
      </c>
      <c r="C70" s="21">
        <v>540173</v>
      </c>
      <c r="D70" s="21">
        <v>486703</v>
      </c>
      <c r="E70" s="21">
        <v>504514</v>
      </c>
      <c r="F70" s="21">
        <v>512737</v>
      </c>
      <c r="G70" s="22">
        <v>488779</v>
      </c>
    </row>
    <row r="71" spans="1:7" ht="12.75" customHeight="1">
      <c r="A71" s="50" t="s">
        <v>787</v>
      </c>
      <c r="B71" s="21">
        <v>446741</v>
      </c>
      <c r="C71" s="21">
        <v>518284</v>
      </c>
      <c r="D71" s="21">
        <v>467539</v>
      </c>
      <c r="E71" s="21">
        <v>488405</v>
      </c>
      <c r="F71" s="21">
        <v>499073</v>
      </c>
      <c r="G71" s="22">
        <v>473414</v>
      </c>
    </row>
    <row r="72" spans="1:7" ht="12.75" customHeight="1">
      <c r="A72" s="55" t="s">
        <v>701</v>
      </c>
      <c r="B72" s="21">
        <v>0</v>
      </c>
      <c r="C72" s="21">
        <v>0</v>
      </c>
      <c r="D72" s="21">
        <v>0</v>
      </c>
      <c r="E72" s="21">
        <v>0</v>
      </c>
      <c r="F72" s="21">
        <v>0</v>
      </c>
      <c r="G72" s="22">
        <v>0</v>
      </c>
    </row>
    <row r="73" spans="1:7" ht="12.75" customHeight="1">
      <c r="A73" s="56" t="s">
        <v>789</v>
      </c>
      <c r="B73" s="21">
        <v>0</v>
      </c>
      <c r="C73" s="21">
        <v>0</v>
      </c>
      <c r="D73" s="21">
        <v>0</v>
      </c>
      <c r="E73" s="21">
        <v>0</v>
      </c>
      <c r="F73" s="21">
        <v>0</v>
      </c>
      <c r="G73" s="22">
        <v>0</v>
      </c>
    </row>
    <row r="74" spans="1:7" ht="12.75" customHeight="1">
      <c r="A74" s="56" t="s">
        <v>790</v>
      </c>
      <c r="B74" s="21">
        <v>0</v>
      </c>
      <c r="C74" s="21">
        <v>0</v>
      </c>
      <c r="D74" s="21">
        <v>0</v>
      </c>
      <c r="E74" s="21">
        <v>0</v>
      </c>
      <c r="F74" s="21">
        <v>0</v>
      </c>
      <c r="G74" s="22">
        <v>0</v>
      </c>
    </row>
    <row r="75" spans="1:7" ht="12.75" customHeight="1">
      <c r="A75" s="50" t="s">
        <v>787</v>
      </c>
      <c r="B75" s="21">
        <v>0</v>
      </c>
      <c r="C75" s="21">
        <v>0</v>
      </c>
      <c r="D75" s="21">
        <v>0</v>
      </c>
      <c r="E75" s="21">
        <v>0</v>
      </c>
      <c r="F75" s="21">
        <v>0</v>
      </c>
      <c r="G75" s="22">
        <v>0</v>
      </c>
    </row>
    <row r="76" spans="1:7" ht="12.75" customHeight="1">
      <c r="A76" s="53" t="s">
        <v>801</v>
      </c>
      <c r="B76" s="21">
        <v>225124</v>
      </c>
      <c r="C76" s="21">
        <v>238863</v>
      </c>
      <c r="D76" s="21">
        <v>234540</v>
      </c>
      <c r="E76" s="21">
        <v>256785</v>
      </c>
      <c r="F76" s="21">
        <v>263232</v>
      </c>
      <c r="G76" s="22">
        <v>280027</v>
      </c>
    </row>
    <row r="77" spans="1:7" ht="12.75" customHeight="1">
      <c r="A77" s="54" t="s">
        <v>702</v>
      </c>
      <c r="B77" s="21">
        <v>57907</v>
      </c>
      <c r="C77" s="21">
        <v>63891</v>
      </c>
      <c r="D77" s="21">
        <v>64572</v>
      </c>
      <c r="E77" s="21">
        <v>64601</v>
      </c>
      <c r="F77" s="21">
        <v>68828</v>
      </c>
      <c r="G77" s="22">
        <v>80564</v>
      </c>
    </row>
    <row r="78" spans="1:7" ht="12.75" customHeight="1">
      <c r="A78" s="55" t="s">
        <v>789</v>
      </c>
      <c r="B78" s="21">
        <v>4823</v>
      </c>
      <c r="C78" s="21">
        <v>4793</v>
      </c>
      <c r="D78" s="21">
        <v>4793</v>
      </c>
      <c r="E78" s="21">
        <v>4822</v>
      </c>
      <c r="F78" s="21">
        <v>3621</v>
      </c>
      <c r="G78" s="22">
        <v>3623</v>
      </c>
    </row>
    <row r="79" spans="1:7" ht="12.75" customHeight="1">
      <c r="A79" s="55" t="s">
        <v>790</v>
      </c>
      <c r="B79" s="21">
        <v>53084</v>
      </c>
      <c r="C79" s="21">
        <v>59098</v>
      </c>
      <c r="D79" s="21">
        <v>59779</v>
      </c>
      <c r="E79" s="21">
        <v>59779</v>
      </c>
      <c r="F79" s="21">
        <v>65207</v>
      </c>
      <c r="G79" s="22">
        <v>76941</v>
      </c>
    </row>
    <row r="80" spans="1:7" ht="12.75" customHeight="1">
      <c r="A80" s="56" t="s">
        <v>787</v>
      </c>
      <c r="B80" s="21">
        <v>53084</v>
      </c>
      <c r="C80" s="21">
        <v>59098</v>
      </c>
      <c r="D80" s="21">
        <v>59779</v>
      </c>
      <c r="E80" s="21">
        <v>59779</v>
      </c>
      <c r="F80" s="21">
        <v>65207</v>
      </c>
      <c r="G80" s="22">
        <v>76941</v>
      </c>
    </row>
    <row r="81" spans="1:7" ht="12.75" customHeight="1">
      <c r="A81" s="54" t="s">
        <v>701</v>
      </c>
      <c r="B81" s="21">
        <v>2283</v>
      </c>
      <c r="C81" s="21">
        <v>0</v>
      </c>
      <c r="D81" s="21">
        <v>0</v>
      </c>
      <c r="E81" s="21">
        <v>0</v>
      </c>
      <c r="F81" s="21">
        <v>0</v>
      </c>
      <c r="G81" s="22">
        <v>0</v>
      </c>
    </row>
    <row r="82" spans="1:7" ht="12.75" customHeight="1">
      <c r="A82" s="55" t="s">
        <v>789</v>
      </c>
      <c r="B82" s="21">
        <v>0</v>
      </c>
      <c r="C82" s="21">
        <v>0</v>
      </c>
      <c r="D82" s="21">
        <v>0</v>
      </c>
      <c r="E82" s="21">
        <v>0</v>
      </c>
      <c r="F82" s="21">
        <v>0</v>
      </c>
      <c r="G82" s="22">
        <v>0</v>
      </c>
    </row>
    <row r="83" spans="1:7" ht="12.75" customHeight="1">
      <c r="A83" s="55" t="s">
        <v>790</v>
      </c>
      <c r="B83" s="21">
        <v>2283</v>
      </c>
      <c r="C83" s="21">
        <v>0</v>
      </c>
      <c r="D83" s="21">
        <v>0</v>
      </c>
      <c r="E83" s="21">
        <v>0</v>
      </c>
      <c r="F83" s="21">
        <v>0</v>
      </c>
      <c r="G83" s="22">
        <v>0</v>
      </c>
    </row>
    <row r="84" spans="1:7" ht="12.75" customHeight="1">
      <c r="A84" s="56" t="s">
        <v>787</v>
      </c>
      <c r="B84" s="21">
        <v>2283</v>
      </c>
      <c r="C84" s="21">
        <v>0</v>
      </c>
      <c r="D84" s="21">
        <v>0</v>
      </c>
      <c r="E84" s="21">
        <v>0</v>
      </c>
      <c r="F84" s="21">
        <v>0</v>
      </c>
      <c r="G84" s="22">
        <v>0</v>
      </c>
    </row>
    <row r="85" spans="1:7" ht="12.75" customHeight="1">
      <c r="A85" s="54" t="s">
        <v>700</v>
      </c>
      <c r="B85" s="21">
        <v>164934</v>
      </c>
      <c r="C85" s="21">
        <v>174972</v>
      </c>
      <c r="D85" s="21">
        <v>169968</v>
      </c>
      <c r="E85" s="21">
        <v>192184</v>
      </c>
      <c r="F85" s="21">
        <v>194404</v>
      </c>
      <c r="G85" s="22">
        <v>199463</v>
      </c>
    </row>
    <row r="86" spans="1:7" ht="12.75" customHeight="1">
      <c r="A86" s="55" t="s">
        <v>789</v>
      </c>
      <c r="B86" s="21">
        <v>134144</v>
      </c>
      <c r="C86" s="21">
        <v>134966</v>
      </c>
      <c r="D86" s="21">
        <v>134822</v>
      </c>
      <c r="E86" s="21">
        <v>156849</v>
      </c>
      <c r="F86" s="21">
        <v>155975</v>
      </c>
      <c r="G86" s="22">
        <v>160790</v>
      </c>
    </row>
    <row r="87" spans="1:7" ht="12.75" customHeight="1">
      <c r="A87" s="55" t="s">
        <v>790</v>
      </c>
      <c r="B87" s="21">
        <v>30790</v>
      </c>
      <c r="C87" s="21">
        <v>40006</v>
      </c>
      <c r="D87" s="21">
        <v>35146</v>
      </c>
      <c r="E87" s="21">
        <v>35335</v>
      </c>
      <c r="F87" s="21">
        <v>38429</v>
      </c>
      <c r="G87" s="22">
        <v>38673</v>
      </c>
    </row>
    <row r="88" spans="1:7" ht="12.75" customHeight="1">
      <c r="A88" s="56" t="s">
        <v>787</v>
      </c>
      <c r="B88" s="21">
        <v>30790</v>
      </c>
      <c r="C88" s="21">
        <v>40006</v>
      </c>
      <c r="D88" s="21">
        <v>35146</v>
      </c>
      <c r="E88" s="21">
        <v>35335</v>
      </c>
      <c r="F88" s="21">
        <v>38429</v>
      </c>
      <c r="G88" s="22">
        <v>38673</v>
      </c>
    </row>
    <row r="89" spans="1:7" ht="12.75" customHeight="1">
      <c r="A89" s="52" t="s">
        <v>802</v>
      </c>
      <c r="B89" s="21">
        <v>49985146</v>
      </c>
      <c r="C89" s="21">
        <v>50400499</v>
      </c>
      <c r="D89" s="21">
        <v>51073526</v>
      </c>
      <c r="E89" s="21">
        <v>51505835</v>
      </c>
      <c r="F89" s="21">
        <v>51282348</v>
      </c>
      <c r="G89" s="22">
        <v>51421638</v>
      </c>
    </row>
    <row r="90" spans="1:7" ht="12.75" customHeight="1">
      <c r="A90" s="53" t="s">
        <v>803</v>
      </c>
      <c r="B90" s="21">
        <v>30745297</v>
      </c>
      <c r="C90" s="21">
        <v>30786796</v>
      </c>
      <c r="D90" s="21">
        <v>31150711</v>
      </c>
      <c r="E90" s="21">
        <v>31246910</v>
      </c>
      <c r="F90" s="21">
        <v>31058641</v>
      </c>
      <c r="G90" s="22">
        <v>31157986</v>
      </c>
    </row>
    <row r="91" spans="1:7" ht="12.75" customHeight="1">
      <c r="A91" s="54" t="s">
        <v>701</v>
      </c>
      <c r="B91" s="21">
        <v>26781</v>
      </c>
      <c r="C91" s="21">
        <v>16486</v>
      </c>
      <c r="D91" s="21">
        <v>14049</v>
      </c>
      <c r="E91" s="21">
        <v>12184</v>
      </c>
      <c r="F91" s="21">
        <v>11853</v>
      </c>
      <c r="G91" s="22">
        <v>12075</v>
      </c>
    </row>
    <row r="92" spans="1:7" ht="12.75" customHeight="1">
      <c r="A92" s="55" t="s">
        <v>789</v>
      </c>
      <c r="B92" s="21">
        <v>8492</v>
      </c>
      <c r="C92" s="21">
        <v>8526</v>
      </c>
      <c r="D92" s="21">
        <v>8858</v>
      </c>
      <c r="E92" s="21">
        <v>9158</v>
      </c>
      <c r="F92" s="21">
        <v>8740</v>
      </c>
      <c r="G92" s="22">
        <v>8819</v>
      </c>
    </row>
    <row r="93" spans="1:7" ht="12.75" customHeight="1">
      <c r="A93" s="55" t="s">
        <v>790</v>
      </c>
      <c r="B93" s="21">
        <v>18289</v>
      </c>
      <c r="C93" s="21">
        <v>7960</v>
      </c>
      <c r="D93" s="21">
        <v>5191</v>
      </c>
      <c r="E93" s="21">
        <v>3026</v>
      </c>
      <c r="F93" s="21">
        <v>3113</v>
      </c>
      <c r="G93" s="22">
        <v>3256</v>
      </c>
    </row>
    <row r="94" spans="1:7" ht="12.75" customHeight="1">
      <c r="A94" s="56" t="s">
        <v>787</v>
      </c>
      <c r="B94" s="21">
        <v>17996</v>
      </c>
      <c r="C94" s="21">
        <v>7684</v>
      </c>
      <c r="D94" s="21">
        <v>5191</v>
      </c>
      <c r="E94" s="21">
        <v>1662</v>
      </c>
      <c r="F94" s="21">
        <v>1662</v>
      </c>
      <c r="G94" s="22">
        <v>1662</v>
      </c>
    </row>
    <row r="95" spans="1:7" ht="12.75" customHeight="1">
      <c r="A95" s="54" t="s">
        <v>700</v>
      </c>
      <c r="B95" s="21">
        <v>30404286</v>
      </c>
      <c r="C95" s="21">
        <v>30458252</v>
      </c>
      <c r="D95" s="21">
        <v>30806311</v>
      </c>
      <c r="E95" s="21">
        <v>30928611</v>
      </c>
      <c r="F95" s="21">
        <v>30745235</v>
      </c>
      <c r="G95" s="22">
        <v>30838334</v>
      </c>
    </row>
    <row r="96" spans="1:7" ht="12.75" customHeight="1">
      <c r="A96" s="55" t="s">
        <v>789</v>
      </c>
      <c r="B96" s="21">
        <v>8105149</v>
      </c>
      <c r="C96" s="21">
        <v>8056597</v>
      </c>
      <c r="D96" s="21">
        <v>7950964</v>
      </c>
      <c r="E96" s="21">
        <v>7853567</v>
      </c>
      <c r="F96" s="21">
        <v>7589747</v>
      </c>
      <c r="G96" s="22">
        <v>7515763</v>
      </c>
    </row>
    <row r="97" spans="1:7" ht="12.75" customHeight="1">
      <c r="A97" s="55" t="s">
        <v>790</v>
      </c>
      <c r="B97" s="21">
        <v>22299137</v>
      </c>
      <c r="C97" s="21">
        <v>22401655</v>
      </c>
      <c r="D97" s="21">
        <v>22855347</v>
      </c>
      <c r="E97" s="21">
        <v>23075044</v>
      </c>
      <c r="F97" s="21">
        <v>23155488</v>
      </c>
      <c r="G97" s="22">
        <v>23322571</v>
      </c>
    </row>
    <row r="98" spans="1:7" ht="12.75" customHeight="1">
      <c r="A98" s="56" t="s">
        <v>787</v>
      </c>
      <c r="B98" s="21">
        <v>21465778</v>
      </c>
      <c r="C98" s="21">
        <v>21632199</v>
      </c>
      <c r="D98" s="21">
        <v>22090461</v>
      </c>
      <c r="E98" s="21">
        <v>22301298</v>
      </c>
      <c r="F98" s="21">
        <v>22367139</v>
      </c>
      <c r="G98" s="22">
        <v>22451081</v>
      </c>
    </row>
    <row r="99" spans="1:7" ht="12.75" customHeight="1">
      <c r="A99" s="54" t="s">
        <v>702</v>
      </c>
      <c r="B99" s="21">
        <v>269798</v>
      </c>
      <c r="C99" s="21">
        <v>262150</v>
      </c>
      <c r="D99" s="21">
        <v>278922</v>
      </c>
      <c r="E99" s="21">
        <v>252489</v>
      </c>
      <c r="F99" s="21">
        <v>249252</v>
      </c>
      <c r="G99" s="22">
        <v>248888</v>
      </c>
    </row>
    <row r="100" spans="1:7" ht="12.75" customHeight="1">
      <c r="A100" s="55" t="s">
        <v>789</v>
      </c>
      <c r="B100" s="21">
        <v>28360</v>
      </c>
      <c r="C100" s="21">
        <v>28066</v>
      </c>
      <c r="D100" s="21">
        <v>28694</v>
      </c>
      <c r="E100" s="21">
        <v>27864</v>
      </c>
      <c r="F100" s="21">
        <v>27442</v>
      </c>
      <c r="G100" s="22">
        <v>22258</v>
      </c>
    </row>
    <row r="101" spans="1:7" ht="12.75" customHeight="1">
      <c r="A101" s="55" t="s">
        <v>790</v>
      </c>
      <c r="B101" s="21">
        <v>241438</v>
      </c>
      <c r="C101" s="21">
        <v>234084</v>
      </c>
      <c r="D101" s="21">
        <v>250228</v>
      </c>
      <c r="E101" s="21">
        <v>224625</v>
      </c>
      <c r="F101" s="21">
        <v>221810</v>
      </c>
      <c r="G101" s="22">
        <v>226630</v>
      </c>
    </row>
    <row r="102" spans="1:7" ht="12.75" customHeight="1">
      <c r="A102" s="56" t="s">
        <v>787</v>
      </c>
      <c r="B102" s="21">
        <v>228926</v>
      </c>
      <c r="C102" s="21">
        <v>222304</v>
      </c>
      <c r="D102" s="21">
        <v>238866</v>
      </c>
      <c r="E102" s="21">
        <v>212827</v>
      </c>
      <c r="F102" s="21">
        <v>209259</v>
      </c>
      <c r="G102" s="22">
        <v>212978</v>
      </c>
    </row>
    <row r="103" spans="1:7" ht="12.75" customHeight="1">
      <c r="A103" s="54" t="s">
        <v>703</v>
      </c>
      <c r="B103" s="21">
        <v>44432</v>
      </c>
      <c r="C103" s="21">
        <v>49908</v>
      </c>
      <c r="D103" s="21">
        <v>51429</v>
      </c>
      <c r="E103" s="21">
        <v>53626</v>
      </c>
      <c r="F103" s="21">
        <v>52301</v>
      </c>
      <c r="G103" s="22">
        <v>58689</v>
      </c>
    </row>
    <row r="104" spans="1:7" ht="12.75" customHeight="1">
      <c r="A104" s="55" t="s">
        <v>789</v>
      </c>
      <c r="B104" s="21">
        <v>44432</v>
      </c>
      <c r="C104" s="21">
        <v>49908</v>
      </c>
      <c r="D104" s="21">
        <v>51429</v>
      </c>
      <c r="E104" s="21">
        <v>53626</v>
      </c>
      <c r="F104" s="21">
        <v>52301</v>
      </c>
      <c r="G104" s="22">
        <v>58689</v>
      </c>
    </row>
    <row r="105" spans="1:7" ht="12.75" customHeight="1">
      <c r="A105" s="55" t="s">
        <v>790</v>
      </c>
      <c r="B105" s="21">
        <v>0</v>
      </c>
      <c r="C105" s="21">
        <v>0</v>
      </c>
      <c r="D105" s="21">
        <v>0</v>
      </c>
      <c r="E105" s="21">
        <v>0</v>
      </c>
      <c r="F105" s="21">
        <v>0</v>
      </c>
      <c r="G105" s="22">
        <v>0</v>
      </c>
    </row>
    <row r="106" spans="1:7" ht="12.75" customHeight="1">
      <c r="A106" s="56" t="s">
        <v>787</v>
      </c>
      <c r="B106" s="21">
        <v>0</v>
      </c>
      <c r="C106" s="21">
        <v>0</v>
      </c>
      <c r="D106" s="21">
        <v>0</v>
      </c>
      <c r="E106" s="21">
        <v>0</v>
      </c>
      <c r="F106" s="21">
        <v>0</v>
      </c>
      <c r="G106" s="22">
        <v>0</v>
      </c>
    </row>
    <row r="107" spans="1:7" ht="12.75" customHeight="1">
      <c r="A107" s="53" t="s">
        <v>804</v>
      </c>
      <c r="B107" s="21">
        <v>974206</v>
      </c>
      <c r="C107" s="21">
        <v>1211227</v>
      </c>
      <c r="D107" s="21">
        <v>1049370</v>
      </c>
      <c r="E107" s="21">
        <v>1113433</v>
      </c>
      <c r="F107" s="21">
        <v>1159655</v>
      </c>
      <c r="G107" s="22">
        <v>1187197</v>
      </c>
    </row>
    <row r="108" spans="1:7" ht="12.75" customHeight="1">
      <c r="A108" s="54" t="s">
        <v>701</v>
      </c>
      <c r="B108" s="21">
        <v>45183</v>
      </c>
      <c r="C108" s="21">
        <v>27289</v>
      </c>
      <c r="D108" s="21">
        <v>24495</v>
      </c>
      <c r="E108" s="21">
        <v>24706</v>
      </c>
      <c r="F108" s="21">
        <v>70491</v>
      </c>
      <c r="G108" s="22">
        <v>63043</v>
      </c>
    </row>
    <row r="109" spans="1:7" ht="12.75" customHeight="1">
      <c r="A109" s="55" t="s">
        <v>789</v>
      </c>
      <c r="B109" s="21">
        <v>26408</v>
      </c>
      <c r="C109" s="21">
        <v>23477</v>
      </c>
      <c r="D109" s="21">
        <v>22206</v>
      </c>
      <c r="E109" s="21">
        <v>23140</v>
      </c>
      <c r="F109" s="21">
        <v>25707</v>
      </c>
      <c r="G109" s="22">
        <v>18477</v>
      </c>
    </row>
    <row r="110" spans="1:7" ht="12.75" customHeight="1">
      <c r="A110" s="55" t="s">
        <v>790</v>
      </c>
      <c r="B110" s="21">
        <v>18775</v>
      </c>
      <c r="C110" s="21">
        <v>3812</v>
      </c>
      <c r="D110" s="21">
        <v>2289</v>
      </c>
      <c r="E110" s="21">
        <v>1566</v>
      </c>
      <c r="F110" s="21">
        <v>44784</v>
      </c>
      <c r="G110" s="22">
        <v>44566</v>
      </c>
    </row>
    <row r="111" spans="1:7" ht="12.75" customHeight="1">
      <c r="A111" s="56" t="s">
        <v>787</v>
      </c>
      <c r="B111" s="21">
        <v>18297</v>
      </c>
      <c r="C111" s="21">
        <v>3812</v>
      </c>
      <c r="D111" s="21">
        <v>2023</v>
      </c>
      <c r="E111" s="21">
        <v>1294</v>
      </c>
      <c r="F111" s="21">
        <v>44495</v>
      </c>
      <c r="G111" s="22">
        <v>44248</v>
      </c>
    </row>
    <row r="112" spans="1:7" ht="12.75" customHeight="1">
      <c r="A112" s="54" t="s">
        <v>700</v>
      </c>
      <c r="B112" s="21">
        <v>729788</v>
      </c>
      <c r="C112" s="21">
        <v>975738</v>
      </c>
      <c r="D112" s="21">
        <v>822823</v>
      </c>
      <c r="E112" s="21">
        <v>905090</v>
      </c>
      <c r="F112" s="21">
        <v>888597</v>
      </c>
      <c r="G112" s="22">
        <v>923051</v>
      </c>
    </row>
    <row r="113" spans="1:7" ht="12.75" customHeight="1">
      <c r="A113" s="55" t="s">
        <v>789</v>
      </c>
      <c r="B113" s="21">
        <v>112002</v>
      </c>
      <c r="C113" s="21">
        <v>352724</v>
      </c>
      <c r="D113" s="21">
        <v>185424</v>
      </c>
      <c r="E113" s="21">
        <v>264637</v>
      </c>
      <c r="F113" s="21">
        <v>232226</v>
      </c>
      <c r="G113" s="22">
        <v>225169</v>
      </c>
    </row>
    <row r="114" spans="1:7" ht="12.75" customHeight="1">
      <c r="A114" s="55" t="s">
        <v>790</v>
      </c>
      <c r="B114" s="21">
        <v>617786</v>
      </c>
      <c r="C114" s="21">
        <v>623014</v>
      </c>
      <c r="D114" s="21">
        <v>637399</v>
      </c>
      <c r="E114" s="21">
        <v>640453</v>
      </c>
      <c r="F114" s="21">
        <v>656371</v>
      </c>
      <c r="G114" s="22">
        <v>697882</v>
      </c>
    </row>
    <row r="115" spans="1:7" ht="12.75" customHeight="1">
      <c r="A115" s="56" t="s">
        <v>787</v>
      </c>
      <c r="B115" s="21">
        <v>616601</v>
      </c>
      <c r="C115" s="21">
        <v>622400</v>
      </c>
      <c r="D115" s="21">
        <v>637261</v>
      </c>
      <c r="E115" s="21">
        <v>640098</v>
      </c>
      <c r="F115" s="21">
        <v>656089</v>
      </c>
      <c r="G115" s="22">
        <v>696361</v>
      </c>
    </row>
    <row r="116" spans="1:7" ht="12.75" customHeight="1">
      <c r="A116" s="54" t="s">
        <v>702</v>
      </c>
      <c r="B116" s="21">
        <v>86191</v>
      </c>
      <c r="C116" s="21">
        <v>87599</v>
      </c>
      <c r="D116" s="21">
        <v>80188</v>
      </c>
      <c r="E116" s="21">
        <v>48261</v>
      </c>
      <c r="F116" s="21">
        <v>58059</v>
      </c>
      <c r="G116" s="22">
        <v>55523</v>
      </c>
    </row>
    <row r="117" spans="1:7" ht="12.75" customHeight="1">
      <c r="A117" s="55" t="s">
        <v>789</v>
      </c>
      <c r="B117" s="21">
        <v>7092</v>
      </c>
      <c r="C117" s="21">
        <v>7091</v>
      </c>
      <c r="D117" s="21">
        <v>7091</v>
      </c>
      <c r="E117" s="21">
        <v>2986</v>
      </c>
      <c r="F117" s="21">
        <v>3041</v>
      </c>
      <c r="G117" s="22">
        <v>3041</v>
      </c>
    </row>
    <row r="118" spans="1:7" ht="12.75" customHeight="1">
      <c r="A118" s="55" t="s">
        <v>790</v>
      </c>
      <c r="B118" s="21">
        <v>79099</v>
      </c>
      <c r="C118" s="21">
        <v>80508</v>
      </c>
      <c r="D118" s="21">
        <v>73097</v>
      </c>
      <c r="E118" s="21">
        <v>45275</v>
      </c>
      <c r="F118" s="21">
        <v>55018</v>
      </c>
      <c r="G118" s="22">
        <v>52482</v>
      </c>
    </row>
    <row r="119" spans="1:7" ht="12.75" customHeight="1">
      <c r="A119" s="56" t="s">
        <v>787</v>
      </c>
      <c r="B119" s="21">
        <v>79099</v>
      </c>
      <c r="C119" s="21">
        <v>80508</v>
      </c>
      <c r="D119" s="21">
        <v>73097</v>
      </c>
      <c r="E119" s="21">
        <v>45275</v>
      </c>
      <c r="F119" s="21">
        <v>55018</v>
      </c>
      <c r="G119" s="22">
        <v>52482</v>
      </c>
    </row>
    <row r="120" spans="1:7" ht="12.75" customHeight="1">
      <c r="A120" s="54" t="s">
        <v>703</v>
      </c>
      <c r="B120" s="21">
        <v>113044</v>
      </c>
      <c r="C120" s="21">
        <v>120601</v>
      </c>
      <c r="D120" s="21">
        <v>121864</v>
      </c>
      <c r="E120" s="21">
        <v>135376</v>
      </c>
      <c r="F120" s="21">
        <v>142508</v>
      </c>
      <c r="G120" s="22">
        <v>145580</v>
      </c>
    </row>
    <row r="121" spans="1:7" ht="12.75" customHeight="1">
      <c r="A121" s="55" t="s">
        <v>789</v>
      </c>
      <c r="B121" s="21">
        <v>111998</v>
      </c>
      <c r="C121" s="21">
        <v>119572</v>
      </c>
      <c r="D121" s="21">
        <v>120823</v>
      </c>
      <c r="E121" s="21">
        <v>134341</v>
      </c>
      <c r="F121" s="21">
        <v>140848</v>
      </c>
      <c r="G121" s="22">
        <v>143848</v>
      </c>
    </row>
    <row r="122" spans="1:7" ht="12.75" customHeight="1">
      <c r="A122" s="55" t="s">
        <v>790</v>
      </c>
      <c r="B122" s="21">
        <v>1046</v>
      </c>
      <c r="C122" s="21">
        <v>1029</v>
      </c>
      <c r="D122" s="21">
        <v>1041</v>
      </c>
      <c r="E122" s="21">
        <v>1035</v>
      </c>
      <c r="F122" s="21">
        <v>1660</v>
      </c>
      <c r="G122" s="22">
        <v>1732</v>
      </c>
    </row>
    <row r="123" spans="1:7" ht="12.75" customHeight="1">
      <c r="A123" s="56" t="s">
        <v>787</v>
      </c>
      <c r="B123" s="21">
        <v>0</v>
      </c>
      <c r="C123" s="21">
        <v>0</v>
      </c>
      <c r="D123" s="21">
        <v>0</v>
      </c>
      <c r="E123" s="21">
        <v>0</v>
      </c>
      <c r="F123" s="21">
        <v>562</v>
      </c>
      <c r="G123" s="22">
        <v>569</v>
      </c>
    </row>
    <row r="124" spans="1:7" ht="12.75" customHeight="1">
      <c r="A124" s="53" t="s">
        <v>469</v>
      </c>
      <c r="B124" s="21">
        <v>18265643</v>
      </c>
      <c r="C124" s="21">
        <v>18402476</v>
      </c>
      <c r="D124" s="21">
        <v>18873445</v>
      </c>
      <c r="E124" s="21">
        <v>19145492</v>
      </c>
      <c r="F124" s="21">
        <v>19064052</v>
      </c>
      <c r="G124" s="22">
        <v>19076455</v>
      </c>
    </row>
    <row r="125" spans="1:7" ht="12.75" customHeight="1">
      <c r="A125" s="54" t="s">
        <v>701</v>
      </c>
      <c r="B125" s="21">
        <v>3984</v>
      </c>
      <c r="C125" s="21">
        <v>3983</v>
      </c>
      <c r="D125" s="21">
        <v>5426</v>
      </c>
      <c r="E125" s="21">
        <v>6714</v>
      </c>
      <c r="F125" s="21">
        <v>5566</v>
      </c>
      <c r="G125" s="22">
        <v>4903</v>
      </c>
    </row>
    <row r="126" spans="1:7" ht="12.75" customHeight="1">
      <c r="A126" s="55" t="s">
        <v>789</v>
      </c>
      <c r="B126" s="21">
        <v>3984</v>
      </c>
      <c r="C126" s="21">
        <v>3983</v>
      </c>
      <c r="D126" s="21">
        <v>5426</v>
      </c>
      <c r="E126" s="21">
        <v>6714</v>
      </c>
      <c r="F126" s="21">
        <v>5566</v>
      </c>
      <c r="G126" s="22">
        <v>4903</v>
      </c>
    </row>
    <row r="127" spans="1:7" ht="12.75" customHeight="1">
      <c r="A127" s="55" t="s">
        <v>790</v>
      </c>
      <c r="B127" s="21">
        <v>0</v>
      </c>
      <c r="C127" s="21">
        <v>0</v>
      </c>
      <c r="D127" s="21">
        <v>0</v>
      </c>
      <c r="E127" s="21">
        <v>0</v>
      </c>
      <c r="F127" s="21">
        <v>0</v>
      </c>
      <c r="G127" s="22">
        <v>0</v>
      </c>
    </row>
    <row r="128" spans="1:7" ht="12.75" customHeight="1">
      <c r="A128" s="56" t="s">
        <v>787</v>
      </c>
      <c r="B128" s="21">
        <v>0</v>
      </c>
      <c r="C128" s="21">
        <v>0</v>
      </c>
      <c r="D128" s="21">
        <v>0</v>
      </c>
      <c r="E128" s="21">
        <v>0</v>
      </c>
      <c r="F128" s="21">
        <v>0</v>
      </c>
      <c r="G128" s="22">
        <v>0</v>
      </c>
    </row>
    <row r="129" spans="1:7" ht="12.75" customHeight="1">
      <c r="A129" s="54" t="s">
        <v>700</v>
      </c>
      <c r="B129" s="21">
        <v>18261659</v>
      </c>
      <c r="C129" s="21">
        <v>18398493</v>
      </c>
      <c r="D129" s="21">
        <v>18868019</v>
      </c>
      <c r="E129" s="21">
        <v>19138778</v>
      </c>
      <c r="F129" s="21">
        <v>19058486</v>
      </c>
      <c r="G129" s="22">
        <v>19071552</v>
      </c>
    </row>
    <row r="130" spans="1:7" ht="12.75" customHeight="1">
      <c r="A130" s="55" t="s">
        <v>789</v>
      </c>
      <c r="B130" s="21">
        <v>12859000</v>
      </c>
      <c r="C130" s="21">
        <v>12826514</v>
      </c>
      <c r="D130" s="21">
        <v>13058723</v>
      </c>
      <c r="E130" s="21">
        <v>13107332</v>
      </c>
      <c r="F130" s="21">
        <v>12891316</v>
      </c>
      <c r="G130" s="22">
        <v>12688710</v>
      </c>
    </row>
    <row r="131" spans="1:7" ht="12.75" customHeight="1">
      <c r="A131" s="55" t="s">
        <v>790</v>
      </c>
      <c r="B131" s="21">
        <v>5402659</v>
      </c>
      <c r="C131" s="21">
        <v>5571979</v>
      </c>
      <c r="D131" s="21">
        <v>5809296</v>
      </c>
      <c r="E131" s="21">
        <v>6031446</v>
      </c>
      <c r="F131" s="21">
        <v>6167170</v>
      </c>
      <c r="G131" s="22">
        <v>6382842</v>
      </c>
    </row>
    <row r="132" spans="1:7" ht="12.75" customHeight="1">
      <c r="A132" s="56" t="s">
        <v>787</v>
      </c>
      <c r="B132" s="21">
        <v>5237545</v>
      </c>
      <c r="C132" s="21">
        <v>5406053</v>
      </c>
      <c r="D132" s="21">
        <v>5643537</v>
      </c>
      <c r="E132" s="21">
        <v>5865156</v>
      </c>
      <c r="F132" s="21">
        <v>5995510</v>
      </c>
      <c r="G132" s="22">
        <v>6198673</v>
      </c>
    </row>
    <row r="133" spans="1:7" ht="12.75" customHeight="1">
      <c r="A133" s="52" t="s">
        <v>805</v>
      </c>
      <c r="B133" s="21">
        <v>2460735</v>
      </c>
      <c r="C133" s="21">
        <v>2503606</v>
      </c>
      <c r="D133" s="21">
        <v>2538357</v>
      </c>
      <c r="E133" s="21">
        <v>2614274</v>
      </c>
      <c r="F133" s="21">
        <v>2647822</v>
      </c>
      <c r="G133" s="22">
        <v>2688670</v>
      </c>
    </row>
    <row r="134" spans="1:7" ht="12.75" customHeight="1">
      <c r="A134" s="52" t="s">
        <v>806</v>
      </c>
      <c r="B134" s="21">
        <v>-2468963</v>
      </c>
      <c r="C134" s="21">
        <v>-2654402</v>
      </c>
      <c r="D134" s="21">
        <v>-3060028</v>
      </c>
      <c r="E134" s="21">
        <v>-2996281</v>
      </c>
      <c r="F134" s="21">
        <v>-3279271</v>
      </c>
      <c r="G134" s="22">
        <v>-3430137</v>
      </c>
    </row>
    <row r="135" spans="1:7" ht="12.75" customHeight="1">
      <c r="A135" s="53" t="s">
        <v>326</v>
      </c>
      <c r="B135" s="21">
        <v>-6881</v>
      </c>
      <c r="C135" s="21">
        <v>-21490</v>
      </c>
      <c r="D135" s="21">
        <v>-19423</v>
      </c>
      <c r="E135" s="21">
        <v>20214</v>
      </c>
      <c r="F135" s="21">
        <v>37707</v>
      </c>
      <c r="G135" s="22">
        <v>57845</v>
      </c>
    </row>
    <row r="136" spans="1:7" ht="12.75" customHeight="1">
      <c r="A136" s="54" t="s">
        <v>327</v>
      </c>
      <c r="B136" s="21">
        <v>2498688</v>
      </c>
      <c r="C136" s="21">
        <v>1979427</v>
      </c>
      <c r="D136" s="21">
        <v>2009959</v>
      </c>
      <c r="E136" s="21">
        <v>1689373</v>
      </c>
      <c r="F136" s="21">
        <v>2037051</v>
      </c>
      <c r="G136" s="22">
        <v>2329850</v>
      </c>
    </row>
    <row r="137" spans="1:7" ht="12.75" customHeight="1">
      <c r="A137" s="55" t="s">
        <v>789</v>
      </c>
      <c r="B137" s="21">
        <v>1864013</v>
      </c>
      <c r="C137" s="21">
        <v>1498266</v>
      </c>
      <c r="D137" s="21">
        <v>1470577</v>
      </c>
      <c r="E137" s="21">
        <v>1212689</v>
      </c>
      <c r="F137" s="21">
        <v>1262984</v>
      </c>
      <c r="G137" s="22">
        <v>1476618</v>
      </c>
    </row>
    <row r="138" spans="1:7" ht="12.75" customHeight="1">
      <c r="A138" s="55" t="s">
        <v>790</v>
      </c>
      <c r="B138" s="21">
        <v>634675</v>
      </c>
      <c r="C138" s="21">
        <v>481161</v>
      </c>
      <c r="D138" s="21">
        <v>539382</v>
      </c>
      <c r="E138" s="21">
        <v>476684</v>
      </c>
      <c r="F138" s="21">
        <v>774067</v>
      </c>
      <c r="G138" s="22">
        <v>853232</v>
      </c>
    </row>
    <row r="139" spans="1:7" ht="12.75" customHeight="1">
      <c r="A139" s="56" t="s">
        <v>787</v>
      </c>
      <c r="B139" s="21">
        <v>487368</v>
      </c>
      <c r="C139" s="21">
        <v>356520</v>
      </c>
      <c r="D139" s="21">
        <v>401787</v>
      </c>
      <c r="E139" s="21">
        <v>372409</v>
      </c>
      <c r="F139" s="21">
        <v>640738</v>
      </c>
      <c r="G139" s="22">
        <v>646501</v>
      </c>
    </row>
    <row r="140" spans="1:7" ht="12.75" customHeight="1">
      <c r="A140" s="54" t="s">
        <v>328</v>
      </c>
      <c r="B140" s="21">
        <v>2505569</v>
      </c>
      <c r="C140" s="21">
        <v>2000917</v>
      </c>
      <c r="D140" s="21">
        <v>2029382</v>
      </c>
      <c r="E140" s="21">
        <v>1669159</v>
      </c>
      <c r="F140" s="21">
        <v>1999344</v>
      </c>
      <c r="G140" s="22">
        <v>2272005</v>
      </c>
    </row>
    <row r="141" spans="1:7" ht="12.75" customHeight="1">
      <c r="A141" s="55" t="s">
        <v>789</v>
      </c>
      <c r="B141" s="21">
        <v>1893591</v>
      </c>
      <c r="C141" s="21">
        <v>1507595</v>
      </c>
      <c r="D141" s="21">
        <v>1465413</v>
      </c>
      <c r="E141" s="21">
        <v>1186612</v>
      </c>
      <c r="F141" s="21">
        <v>1234171</v>
      </c>
      <c r="G141" s="22">
        <v>1403320</v>
      </c>
    </row>
    <row r="142" spans="1:7" ht="12.75" customHeight="1">
      <c r="A142" s="55" t="s">
        <v>790</v>
      </c>
      <c r="B142" s="21">
        <v>611978</v>
      </c>
      <c r="C142" s="21">
        <v>493322</v>
      </c>
      <c r="D142" s="21">
        <v>563969</v>
      </c>
      <c r="E142" s="21">
        <v>482547</v>
      </c>
      <c r="F142" s="21">
        <v>765173</v>
      </c>
      <c r="G142" s="22">
        <v>868685</v>
      </c>
    </row>
    <row r="143" spans="1:7" ht="12.75" customHeight="1">
      <c r="A143" s="56" t="s">
        <v>787</v>
      </c>
      <c r="B143" s="21">
        <v>464498</v>
      </c>
      <c r="C143" s="21">
        <v>368443</v>
      </c>
      <c r="D143" s="21">
        <v>415705</v>
      </c>
      <c r="E143" s="21">
        <v>378098</v>
      </c>
      <c r="F143" s="21">
        <v>631444</v>
      </c>
      <c r="G143" s="22">
        <v>661529</v>
      </c>
    </row>
    <row r="144" spans="1:7" ht="12.75" customHeight="1">
      <c r="A144" s="53" t="s">
        <v>329</v>
      </c>
      <c r="B144" s="21">
        <v>-2462082</v>
      </c>
      <c r="C144" s="21">
        <v>-2632912</v>
      </c>
      <c r="D144" s="21">
        <v>-3040605</v>
      </c>
      <c r="E144" s="21">
        <v>-3016495</v>
      </c>
      <c r="F144" s="21">
        <v>-3316978</v>
      </c>
      <c r="G144" s="22">
        <v>-3487982</v>
      </c>
    </row>
    <row r="145" spans="1:7" ht="12.75" customHeight="1">
      <c r="A145" s="54" t="s">
        <v>330</v>
      </c>
      <c r="B145" s="21">
        <v>1458735</v>
      </c>
      <c r="C145" s="21">
        <v>1572884</v>
      </c>
      <c r="D145" s="21">
        <v>1457831</v>
      </c>
      <c r="E145" s="21">
        <v>1500302</v>
      </c>
      <c r="F145" s="21">
        <v>1662579</v>
      </c>
      <c r="G145" s="22">
        <v>1873623</v>
      </c>
    </row>
    <row r="146" spans="1:7" ht="12.75" customHeight="1">
      <c r="A146" s="55" t="s">
        <v>789</v>
      </c>
      <c r="B146" s="21">
        <v>813266</v>
      </c>
      <c r="C146" s="21">
        <v>876889</v>
      </c>
      <c r="D146" s="21">
        <v>771940</v>
      </c>
      <c r="E146" s="21">
        <v>756261</v>
      </c>
      <c r="F146" s="21">
        <v>890897</v>
      </c>
      <c r="G146" s="22">
        <v>971632</v>
      </c>
    </row>
    <row r="147" spans="1:7" ht="12.75" customHeight="1">
      <c r="A147" s="55" t="s">
        <v>790</v>
      </c>
      <c r="B147" s="21">
        <v>645469</v>
      </c>
      <c r="C147" s="21">
        <v>695995</v>
      </c>
      <c r="D147" s="21">
        <v>685891</v>
      </c>
      <c r="E147" s="21">
        <v>744041</v>
      </c>
      <c r="F147" s="21">
        <v>771682</v>
      </c>
      <c r="G147" s="22">
        <v>901991</v>
      </c>
    </row>
    <row r="148" spans="1:7" ht="12.75" customHeight="1">
      <c r="A148" s="56" t="s">
        <v>787</v>
      </c>
      <c r="B148" s="21">
        <v>560034</v>
      </c>
      <c r="C148" s="21">
        <v>580109</v>
      </c>
      <c r="D148" s="21">
        <v>596436</v>
      </c>
      <c r="E148" s="21">
        <v>650779</v>
      </c>
      <c r="F148" s="21">
        <v>681991</v>
      </c>
      <c r="G148" s="22">
        <v>793900</v>
      </c>
    </row>
    <row r="149" spans="1:7" ht="12.75" customHeight="1">
      <c r="A149" s="54" t="s">
        <v>331</v>
      </c>
      <c r="B149" s="21">
        <v>3920817</v>
      </c>
      <c r="C149" s="21">
        <v>4205796</v>
      </c>
      <c r="D149" s="21">
        <v>4498436</v>
      </c>
      <c r="E149" s="21">
        <v>4516797</v>
      </c>
      <c r="F149" s="21">
        <v>4979557</v>
      </c>
      <c r="G149" s="22">
        <v>5361605</v>
      </c>
    </row>
    <row r="150" spans="1:7" ht="12.75" customHeight="1">
      <c r="A150" s="55" t="s">
        <v>789</v>
      </c>
      <c r="B150" s="21">
        <v>2819316</v>
      </c>
      <c r="C150" s="21">
        <v>3023404</v>
      </c>
      <c r="D150" s="21">
        <v>3273916</v>
      </c>
      <c r="E150" s="21">
        <v>3257039</v>
      </c>
      <c r="F150" s="21">
        <v>3584215</v>
      </c>
      <c r="G150" s="22">
        <v>3792127</v>
      </c>
    </row>
    <row r="151" spans="1:7" ht="12.75" customHeight="1">
      <c r="A151" s="55" t="s">
        <v>790</v>
      </c>
      <c r="B151" s="21">
        <v>1101501</v>
      </c>
      <c r="C151" s="21">
        <v>1182392</v>
      </c>
      <c r="D151" s="21">
        <v>1224520</v>
      </c>
      <c r="E151" s="21">
        <v>1259758</v>
      </c>
      <c r="F151" s="21">
        <v>1395342</v>
      </c>
      <c r="G151" s="22">
        <v>1569478</v>
      </c>
    </row>
    <row r="152" spans="1:7" ht="12.75" customHeight="1">
      <c r="A152" s="56" t="s">
        <v>787</v>
      </c>
      <c r="B152" s="21">
        <v>898554</v>
      </c>
      <c r="C152" s="21">
        <v>1035151</v>
      </c>
      <c r="D152" s="21">
        <v>1088041</v>
      </c>
      <c r="E152" s="21">
        <v>1135286</v>
      </c>
      <c r="F152" s="21">
        <v>1269613</v>
      </c>
      <c r="G152" s="22">
        <v>1421275</v>
      </c>
    </row>
    <row r="153" spans="1:7" ht="12.75" customHeight="1">
      <c r="A153" s="48" t="s">
        <v>784</v>
      </c>
      <c r="B153" s="15">
        <v>0</v>
      </c>
      <c r="C153" s="15">
        <v>0</v>
      </c>
      <c r="D153" s="15">
        <v>0</v>
      </c>
      <c r="E153" s="15">
        <v>0</v>
      </c>
      <c r="F153" s="15">
        <v>0</v>
      </c>
      <c r="G153" s="16">
        <v>0</v>
      </c>
    </row>
    <row r="154" spans="1:7" ht="12.75" customHeight="1">
      <c r="A154" s="51" t="s">
        <v>436</v>
      </c>
      <c r="B154" s="18">
        <v>46968999</v>
      </c>
      <c r="C154" s="18">
        <v>47673283</v>
      </c>
      <c r="D154" s="18">
        <v>48795567</v>
      </c>
      <c r="E154" s="18">
        <v>49925589</v>
      </c>
      <c r="F154" s="18">
        <v>50948513</v>
      </c>
      <c r="G154" s="19">
        <v>51415989</v>
      </c>
    </row>
    <row r="155" spans="1:7" ht="12.75" customHeight="1">
      <c r="A155" s="52" t="s">
        <v>727</v>
      </c>
      <c r="B155" s="21">
        <v>255</v>
      </c>
      <c r="C155" s="21">
        <v>255</v>
      </c>
      <c r="D155" s="21">
        <v>255</v>
      </c>
      <c r="E155" s="21">
        <v>255</v>
      </c>
      <c r="F155" s="21">
        <v>255</v>
      </c>
      <c r="G155" s="22">
        <v>255</v>
      </c>
    </row>
    <row r="156" spans="1:7" ht="12.75" customHeight="1">
      <c r="A156" s="53" t="s">
        <v>789</v>
      </c>
      <c r="B156" s="21">
        <v>255</v>
      </c>
      <c r="C156" s="21">
        <v>255</v>
      </c>
      <c r="D156" s="21">
        <v>255</v>
      </c>
      <c r="E156" s="21">
        <v>255</v>
      </c>
      <c r="F156" s="21">
        <v>255</v>
      </c>
      <c r="G156" s="22">
        <v>255</v>
      </c>
    </row>
    <row r="157" spans="1:7" ht="12.75" customHeight="1">
      <c r="A157" s="53" t="s">
        <v>790</v>
      </c>
      <c r="B157" s="21">
        <v>0</v>
      </c>
      <c r="C157" s="21">
        <v>0</v>
      </c>
      <c r="D157" s="21">
        <v>0</v>
      </c>
      <c r="E157" s="21">
        <v>0</v>
      </c>
      <c r="F157" s="21">
        <v>0</v>
      </c>
      <c r="G157" s="22">
        <v>0</v>
      </c>
    </row>
    <row r="158" spans="1:7" ht="12.75" customHeight="1">
      <c r="A158" s="54" t="s">
        <v>787</v>
      </c>
      <c r="B158" s="21">
        <v>0</v>
      </c>
      <c r="C158" s="21">
        <v>0</v>
      </c>
      <c r="D158" s="21">
        <v>0</v>
      </c>
      <c r="E158" s="21">
        <v>0</v>
      </c>
      <c r="F158" s="21">
        <v>0</v>
      </c>
      <c r="G158" s="22">
        <v>0</v>
      </c>
    </row>
    <row r="159" spans="1:7" ht="12.75" customHeight="1">
      <c r="A159" s="52" t="s">
        <v>320</v>
      </c>
      <c r="B159" s="21">
        <v>36890974</v>
      </c>
      <c r="C159" s="21">
        <v>37464033</v>
      </c>
      <c r="D159" s="21">
        <v>38309047</v>
      </c>
      <c r="E159" s="21">
        <v>39304467</v>
      </c>
      <c r="F159" s="21">
        <v>40276882</v>
      </c>
      <c r="G159" s="22">
        <v>40679170</v>
      </c>
    </row>
    <row r="160" spans="1:7" ht="12.75" customHeight="1">
      <c r="A160" s="53" t="s">
        <v>321</v>
      </c>
      <c r="B160" s="21">
        <v>36840916</v>
      </c>
      <c r="C160" s="21">
        <v>37425228</v>
      </c>
      <c r="D160" s="21">
        <v>38272682</v>
      </c>
      <c r="E160" s="21">
        <v>39247870</v>
      </c>
      <c r="F160" s="21">
        <v>40204245</v>
      </c>
      <c r="G160" s="22">
        <v>40599910</v>
      </c>
    </row>
    <row r="161" spans="1:7" ht="12.75" customHeight="1">
      <c r="A161" s="54" t="s">
        <v>812</v>
      </c>
      <c r="B161" s="21">
        <v>10594617</v>
      </c>
      <c r="C161" s="21">
        <v>10635620</v>
      </c>
      <c r="D161" s="21">
        <v>10354816</v>
      </c>
      <c r="E161" s="21">
        <v>10426673</v>
      </c>
      <c r="F161" s="21">
        <v>10129877</v>
      </c>
      <c r="G161" s="22">
        <v>10452375</v>
      </c>
    </row>
    <row r="162" spans="1:7" ht="12.75" customHeight="1">
      <c r="A162" s="55" t="s">
        <v>789</v>
      </c>
      <c r="B162" s="21">
        <v>7294465</v>
      </c>
      <c r="C162" s="21">
        <v>7357484</v>
      </c>
      <c r="D162" s="21">
        <v>7003148</v>
      </c>
      <c r="E162" s="21">
        <v>6947608</v>
      </c>
      <c r="F162" s="21">
        <v>7018716</v>
      </c>
      <c r="G162" s="22">
        <v>7052977</v>
      </c>
    </row>
    <row r="163" spans="1:7" ht="12.75" customHeight="1">
      <c r="A163" s="50" t="s">
        <v>801</v>
      </c>
      <c r="B163" s="21">
        <v>460251</v>
      </c>
      <c r="C163" s="21">
        <v>508331</v>
      </c>
      <c r="D163" s="21">
        <v>431926</v>
      </c>
      <c r="E163" s="21">
        <v>297091</v>
      </c>
      <c r="F163" s="21">
        <v>454872</v>
      </c>
      <c r="G163" s="22">
        <v>575380</v>
      </c>
    </row>
    <row r="164" spans="1:7" ht="12.75" customHeight="1">
      <c r="A164" s="50" t="s">
        <v>803</v>
      </c>
      <c r="B164" s="21">
        <v>4195359</v>
      </c>
      <c r="C164" s="21">
        <v>4164218</v>
      </c>
      <c r="D164" s="21">
        <v>4033801</v>
      </c>
      <c r="E164" s="21">
        <v>3833107</v>
      </c>
      <c r="F164" s="21">
        <v>3692816</v>
      </c>
      <c r="G164" s="22">
        <v>3679777</v>
      </c>
    </row>
    <row r="165" spans="1:7" ht="12.75" customHeight="1">
      <c r="A165" s="50" t="s">
        <v>804</v>
      </c>
      <c r="B165" s="21">
        <v>246759</v>
      </c>
      <c r="C165" s="21">
        <v>349407</v>
      </c>
      <c r="D165" s="21">
        <v>248959</v>
      </c>
      <c r="E165" s="21">
        <v>332216</v>
      </c>
      <c r="F165" s="21">
        <v>382037</v>
      </c>
      <c r="G165" s="22">
        <v>313575</v>
      </c>
    </row>
    <row r="166" spans="1:7" ht="12.75" customHeight="1">
      <c r="A166" s="50" t="s">
        <v>469</v>
      </c>
      <c r="B166" s="21">
        <v>2392096</v>
      </c>
      <c r="C166" s="21">
        <v>2335528</v>
      </c>
      <c r="D166" s="21">
        <v>2288462</v>
      </c>
      <c r="E166" s="21">
        <v>2485194</v>
      </c>
      <c r="F166" s="21">
        <v>2488991</v>
      </c>
      <c r="G166" s="22">
        <v>2484245</v>
      </c>
    </row>
    <row r="167" spans="1:7" ht="12.75" customHeight="1">
      <c r="A167" s="55" t="s">
        <v>790</v>
      </c>
      <c r="B167" s="21">
        <v>3300152</v>
      </c>
      <c r="C167" s="21">
        <v>3278136</v>
      </c>
      <c r="D167" s="21">
        <v>3351668</v>
      </c>
      <c r="E167" s="21">
        <v>3479065</v>
      </c>
      <c r="F167" s="21">
        <v>3111161</v>
      </c>
      <c r="G167" s="22">
        <v>3399398</v>
      </c>
    </row>
    <row r="168" spans="1:7" ht="12.75" customHeight="1">
      <c r="A168" s="50" t="s">
        <v>801</v>
      </c>
      <c r="B168" s="21">
        <v>71738</v>
      </c>
      <c r="C168" s="21">
        <v>19312</v>
      </c>
      <c r="D168" s="21">
        <v>14396</v>
      </c>
      <c r="E168" s="21">
        <v>9536</v>
      </c>
      <c r="F168" s="21">
        <v>9895</v>
      </c>
      <c r="G168" s="22">
        <v>72312</v>
      </c>
    </row>
    <row r="169" spans="1:7" ht="12.75" customHeight="1">
      <c r="A169" s="50" t="s">
        <v>803</v>
      </c>
      <c r="B169" s="21">
        <v>2203452</v>
      </c>
      <c r="C169" s="21">
        <v>2183572</v>
      </c>
      <c r="D169" s="21">
        <v>2233002</v>
      </c>
      <c r="E169" s="21">
        <v>2100490</v>
      </c>
      <c r="F169" s="21">
        <v>2231052</v>
      </c>
      <c r="G169" s="22">
        <v>2493756</v>
      </c>
    </row>
    <row r="170" spans="1:7" ht="12.75" customHeight="1">
      <c r="A170" s="50" t="s">
        <v>804</v>
      </c>
      <c r="B170" s="21">
        <v>346982</v>
      </c>
      <c r="C170" s="21">
        <v>442807</v>
      </c>
      <c r="D170" s="21">
        <v>521551</v>
      </c>
      <c r="E170" s="21">
        <v>795525</v>
      </c>
      <c r="F170" s="21">
        <v>281137</v>
      </c>
      <c r="G170" s="22">
        <v>184906</v>
      </c>
    </row>
    <row r="171" spans="1:7" ht="12.75" customHeight="1">
      <c r="A171" s="50" t="s">
        <v>469</v>
      </c>
      <c r="B171" s="21">
        <v>677980</v>
      </c>
      <c r="C171" s="21">
        <v>632445</v>
      </c>
      <c r="D171" s="21">
        <v>582719</v>
      </c>
      <c r="E171" s="21">
        <v>573514</v>
      </c>
      <c r="F171" s="21">
        <v>589077</v>
      </c>
      <c r="G171" s="22">
        <v>648424</v>
      </c>
    </row>
    <row r="172" spans="1:7" ht="12.75" customHeight="1">
      <c r="A172" s="56" t="s">
        <v>787</v>
      </c>
      <c r="B172" s="21">
        <v>2721785</v>
      </c>
      <c r="C172" s="21">
        <v>2644750</v>
      </c>
      <c r="D172" s="21">
        <v>2757794</v>
      </c>
      <c r="E172" s="21">
        <v>2867996</v>
      </c>
      <c r="F172" s="21">
        <v>2379505</v>
      </c>
      <c r="G172" s="22">
        <v>2612681</v>
      </c>
    </row>
    <row r="173" spans="1:7" ht="12.75" customHeight="1">
      <c r="A173" s="50" t="s">
        <v>801</v>
      </c>
      <c r="B173" s="21">
        <v>71004</v>
      </c>
      <c r="C173" s="21">
        <v>19221</v>
      </c>
      <c r="D173" s="21">
        <v>14316</v>
      </c>
      <c r="E173" s="21">
        <v>9452</v>
      </c>
      <c r="F173" s="21">
        <v>8746</v>
      </c>
      <c r="G173" s="22">
        <v>71076</v>
      </c>
    </row>
    <row r="174" spans="1:7" ht="12.75" customHeight="1">
      <c r="A174" s="50" t="s">
        <v>803</v>
      </c>
      <c r="B174" s="21">
        <v>1816457</v>
      </c>
      <c r="C174" s="21">
        <v>1719943</v>
      </c>
      <c r="D174" s="21">
        <v>1795166</v>
      </c>
      <c r="E174" s="21">
        <v>1633783</v>
      </c>
      <c r="F174" s="21">
        <v>1642041</v>
      </c>
      <c r="G174" s="22">
        <v>1881657</v>
      </c>
    </row>
    <row r="175" spans="1:7" ht="12.75" customHeight="1">
      <c r="A175" s="50" t="s">
        <v>804</v>
      </c>
      <c r="B175" s="21">
        <v>298295</v>
      </c>
      <c r="C175" s="21">
        <v>405948</v>
      </c>
      <c r="D175" s="21">
        <v>484120</v>
      </c>
      <c r="E175" s="21">
        <v>764671</v>
      </c>
      <c r="F175" s="21">
        <v>254329</v>
      </c>
      <c r="G175" s="22">
        <v>146498</v>
      </c>
    </row>
    <row r="176" spans="1:7" ht="12.75" customHeight="1">
      <c r="A176" s="50" t="s">
        <v>469</v>
      </c>
      <c r="B176" s="21">
        <v>536029</v>
      </c>
      <c r="C176" s="21">
        <v>499638</v>
      </c>
      <c r="D176" s="21">
        <v>464192</v>
      </c>
      <c r="E176" s="21">
        <v>460090</v>
      </c>
      <c r="F176" s="21">
        <v>474389</v>
      </c>
      <c r="G176" s="22">
        <v>513450</v>
      </c>
    </row>
    <row r="177" spans="1:7" ht="12.75" customHeight="1">
      <c r="A177" s="54" t="s">
        <v>815</v>
      </c>
      <c r="B177" s="21">
        <v>22097275</v>
      </c>
      <c r="C177" s="21">
        <v>22792098</v>
      </c>
      <c r="D177" s="21">
        <v>24069670</v>
      </c>
      <c r="E177" s="21">
        <v>24734344</v>
      </c>
      <c r="F177" s="21">
        <v>26063309</v>
      </c>
      <c r="G177" s="22">
        <v>26074735</v>
      </c>
    </row>
    <row r="178" spans="1:7" ht="12.75" customHeight="1">
      <c r="A178" s="55" t="s">
        <v>789</v>
      </c>
      <c r="B178" s="21">
        <v>8987733</v>
      </c>
      <c r="C178" s="21">
        <v>8903032</v>
      </c>
      <c r="D178" s="21">
        <v>9161555</v>
      </c>
      <c r="E178" s="21">
        <v>9718144</v>
      </c>
      <c r="F178" s="21">
        <v>10447093</v>
      </c>
      <c r="G178" s="22">
        <v>10690688</v>
      </c>
    </row>
    <row r="179" spans="1:7" ht="12.75" customHeight="1">
      <c r="A179" s="50" t="s">
        <v>801</v>
      </c>
      <c r="B179" s="21">
        <v>382002</v>
      </c>
      <c r="C179" s="21">
        <v>373046</v>
      </c>
      <c r="D179" s="21">
        <v>332421</v>
      </c>
      <c r="E179" s="21">
        <v>246862</v>
      </c>
      <c r="F179" s="21">
        <v>238533</v>
      </c>
      <c r="G179" s="22">
        <v>251517</v>
      </c>
    </row>
    <row r="180" spans="1:7" ht="12.75" customHeight="1">
      <c r="A180" s="50" t="s">
        <v>803</v>
      </c>
      <c r="B180" s="21">
        <v>2626626</v>
      </c>
      <c r="C180" s="21">
        <v>2442546</v>
      </c>
      <c r="D180" s="21">
        <v>2364801</v>
      </c>
      <c r="E180" s="21">
        <v>2381335</v>
      </c>
      <c r="F180" s="21">
        <v>2607732</v>
      </c>
      <c r="G180" s="22">
        <v>2586360</v>
      </c>
    </row>
    <row r="181" spans="1:7" ht="12.75" customHeight="1">
      <c r="A181" s="50" t="s">
        <v>804</v>
      </c>
      <c r="B181" s="21">
        <v>781409</v>
      </c>
      <c r="C181" s="21">
        <v>744693</v>
      </c>
      <c r="D181" s="21">
        <v>843874</v>
      </c>
      <c r="E181" s="21">
        <v>1030526</v>
      </c>
      <c r="F181" s="21">
        <v>1122742</v>
      </c>
      <c r="G181" s="22">
        <v>1139734</v>
      </c>
    </row>
    <row r="182" spans="1:7" ht="12.75" customHeight="1">
      <c r="A182" s="50" t="s">
        <v>469</v>
      </c>
      <c r="B182" s="21">
        <v>5197696</v>
      </c>
      <c r="C182" s="21">
        <v>5342747</v>
      </c>
      <c r="D182" s="21">
        <v>5620459</v>
      </c>
      <c r="E182" s="21">
        <v>6059421</v>
      </c>
      <c r="F182" s="21">
        <v>6478086</v>
      </c>
      <c r="G182" s="22">
        <v>6713077</v>
      </c>
    </row>
    <row r="183" spans="1:7" ht="12.75" customHeight="1">
      <c r="A183" s="55" t="s">
        <v>790</v>
      </c>
      <c r="B183" s="21">
        <v>13109542</v>
      </c>
      <c r="C183" s="21">
        <v>13889066</v>
      </c>
      <c r="D183" s="21">
        <v>14908115</v>
      </c>
      <c r="E183" s="21">
        <v>15016200</v>
      </c>
      <c r="F183" s="21">
        <v>15616216</v>
      </c>
      <c r="G183" s="22">
        <v>15384047</v>
      </c>
    </row>
    <row r="184" spans="1:7" ht="12.75" customHeight="1">
      <c r="A184" s="50" t="s">
        <v>801</v>
      </c>
      <c r="B184" s="21">
        <v>6566</v>
      </c>
      <c r="C184" s="21">
        <v>34312</v>
      </c>
      <c r="D184" s="21">
        <v>26573</v>
      </c>
      <c r="E184" s="21">
        <v>44415</v>
      </c>
      <c r="F184" s="21">
        <v>21054</v>
      </c>
      <c r="G184" s="22">
        <v>15079</v>
      </c>
    </row>
    <row r="185" spans="1:7" ht="12.75" customHeight="1">
      <c r="A185" s="50" t="s">
        <v>803</v>
      </c>
      <c r="B185" s="21">
        <v>2873226</v>
      </c>
      <c r="C185" s="21">
        <v>3074848</v>
      </c>
      <c r="D185" s="21">
        <v>3391067</v>
      </c>
      <c r="E185" s="21">
        <v>3361135</v>
      </c>
      <c r="F185" s="21">
        <v>3223287</v>
      </c>
      <c r="G185" s="22">
        <v>2979296</v>
      </c>
    </row>
    <row r="186" spans="1:7" ht="12.75" customHeight="1">
      <c r="A186" s="50" t="s">
        <v>804</v>
      </c>
      <c r="B186" s="21">
        <v>1095409</v>
      </c>
      <c r="C186" s="21">
        <v>1298695</v>
      </c>
      <c r="D186" s="21">
        <v>1480375</v>
      </c>
      <c r="E186" s="21">
        <v>1109037</v>
      </c>
      <c r="F186" s="21">
        <v>1469740</v>
      </c>
      <c r="G186" s="22">
        <v>1381290</v>
      </c>
    </row>
    <row r="187" spans="1:7" ht="12.75" customHeight="1">
      <c r="A187" s="50" t="s">
        <v>469</v>
      </c>
      <c r="B187" s="21">
        <v>9134341</v>
      </c>
      <c r="C187" s="21">
        <v>9481211</v>
      </c>
      <c r="D187" s="21">
        <v>10010100</v>
      </c>
      <c r="E187" s="21">
        <v>10501613</v>
      </c>
      <c r="F187" s="21">
        <v>10902135</v>
      </c>
      <c r="G187" s="22">
        <v>11008382</v>
      </c>
    </row>
    <row r="188" spans="1:7" ht="12.75" customHeight="1">
      <c r="A188" s="56" t="s">
        <v>787</v>
      </c>
      <c r="B188" s="21">
        <v>11086398</v>
      </c>
      <c r="C188" s="21">
        <v>12073852</v>
      </c>
      <c r="D188" s="21">
        <v>13122953</v>
      </c>
      <c r="E188" s="21">
        <v>13207762</v>
      </c>
      <c r="F188" s="21">
        <v>13670181</v>
      </c>
      <c r="G188" s="22">
        <v>13236491</v>
      </c>
    </row>
    <row r="189" spans="1:7" ht="12.75" customHeight="1">
      <c r="A189" s="50" t="s">
        <v>801</v>
      </c>
      <c r="B189" s="21">
        <v>5374</v>
      </c>
      <c r="C189" s="21">
        <v>33189</v>
      </c>
      <c r="D189" s="21">
        <v>24522</v>
      </c>
      <c r="E189" s="21">
        <v>44263</v>
      </c>
      <c r="F189" s="21">
        <v>20893</v>
      </c>
      <c r="G189" s="22">
        <v>14902</v>
      </c>
    </row>
    <row r="190" spans="1:7" ht="12.75" customHeight="1">
      <c r="A190" s="50" t="s">
        <v>803</v>
      </c>
      <c r="B190" s="21">
        <v>2419465</v>
      </c>
      <c r="C190" s="21">
        <v>2780456</v>
      </c>
      <c r="D190" s="21">
        <v>3128781</v>
      </c>
      <c r="E190" s="21">
        <v>3148507</v>
      </c>
      <c r="F190" s="21">
        <v>2974037</v>
      </c>
      <c r="G190" s="22">
        <v>2708083</v>
      </c>
    </row>
    <row r="191" spans="1:7" ht="12.75" customHeight="1">
      <c r="A191" s="50" t="s">
        <v>804</v>
      </c>
      <c r="B191" s="21">
        <v>1075290</v>
      </c>
      <c r="C191" s="21">
        <v>1278880</v>
      </c>
      <c r="D191" s="21">
        <v>1469841</v>
      </c>
      <c r="E191" s="21">
        <v>1094827</v>
      </c>
      <c r="F191" s="21">
        <v>1454195</v>
      </c>
      <c r="G191" s="22">
        <v>1365431</v>
      </c>
    </row>
    <row r="192" spans="1:7" ht="12.75" customHeight="1">
      <c r="A192" s="50" t="s">
        <v>469</v>
      </c>
      <c r="B192" s="21">
        <v>7586269</v>
      </c>
      <c r="C192" s="21">
        <v>7981327</v>
      </c>
      <c r="D192" s="21">
        <v>8499809</v>
      </c>
      <c r="E192" s="21">
        <v>8920165</v>
      </c>
      <c r="F192" s="21">
        <v>9221056</v>
      </c>
      <c r="G192" s="22">
        <v>9148075</v>
      </c>
    </row>
    <row r="193" spans="1:7" ht="12.75" customHeight="1">
      <c r="A193" s="54" t="s">
        <v>816</v>
      </c>
      <c r="B193" s="21">
        <v>4149024</v>
      </c>
      <c r="C193" s="21">
        <v>3997510</v>
      </c>
      <c r="D193" s="21">
        <v>3848196</v>
      </c>
      <c r="E193" s="21">
        <v>4086853</v>
      </c>
      <c r="F193" s="21">
        <v>4011059</v>
      </c>
      <c r="G193" s="22">
        <v>4072800</v>
      </c>
    </row>
    <row r="194" spans="1:7" ht="12.75" customHeight="1">
      <c r="A194" s="55" t="s">
        <v>789</v>
      </c>
      <c r="B194" s="21">
        <v>1987703</v>
      </c>
      <c r="C194" s="21">
        <v>1899726</v>
      </c>
      <c r="D194" s="21">
        <v>1860929</v>
      </c>
      <c r="E194" s="21">
        <v>2044031</v>
      </c>
      <c r="F194" s="21">
        <v>2016606</v>
      </c>
      <c r="G194" s="22">
        <v>2027305</v>
      </c>
    </row>
    <row r="195" spans="1:7" ht="12.75" customHeight="1">
      <c r="A195" s="50" t="s">
        <v>801</v>
      </c>
      <c r="B195" s="21">
        <v>0</v>
      </c>
      <c r="C195" s="21">
        <v>0</v>
      </c>
      <c r="D195" s="21">
        <v>0</v>
      </c>
      <c r="E195" s="21">
        <v>0</v>
      </c>
      <c r="F195" s="21">
        <v>0</v>
      </c>
      <c r="G195" s="22">
        <v>0</v>
      </c>
    </row>
    <row r="196" spans="1:7" ht="12.75" customHeight="1">
      <c r="A196" s="50" t="s">
        <v>803</v>
      </c>
      <c r="B196" s="21">
        <v>46858</v>
      </c>
      <c r="C196" s="21">
        <v>38501</v>
      </c>
      <c r="D196" s="21">
        <v>37948</v>
      </c>
      <c r="E196" s="21">
        <v>36734</v>
      </c>
      <c r="F196" s="21">
        <v>49720</v>
      </c>
      <c r="G196" s="22">
        <v>44162</v>
      </c>
    </row>
    <row r="197" spans="1:7" ht="12.75" customHeight="1">
      <c r="A197" s="50" t="s">
        <v>804</v>
      </c>
      <c r="B197" s="21">
        <v>5645</v>
      </c>
      <c r="C197" s="21">
        <v>2946</v>
      </c>
      <c r="D197" s="21">
        <v>3047</v>
      </c>
      <c r="E197" s="21">
        <v>2671</v>
      </c>
      <c r="F197" s="21">
        <v>2146</v>
      </c>
      <c r="G197" s="22">
        <v>3496</v>
      </c>
    </row>
    <row r="198" spans="1:7" ht="12.75" customHeight="1">
      <c r="A198" s="50" t="s">
        <v>469</v>
      </c>
      <c r="B198" s="21">
        <v>1935200</v>
      </c>
      <c r="C198" s="21">
        <v>1858279</v>
      </c>
      <c r="D198" s="21">
        <v>1819934</v>
      </c>
      <c r="E198" s="21">
        <v>2004626</v>
      </c>
      <c r="F198" s="21">
        <v>1964740</v>
      </c>
      <c r="G198" s="22">
        <v>1979647</v>
      </c>
    </row>
    <row r="199" spans="1:7" ht="12.75" customHeight="1">
      <c r="A199" s="55" t="s">
        <v>790</v>
      </c>
      <c r="B199" s="21">
        <v>2161321</v>
      </c>
      <c r="C199" s="21">
        <v>2097784</v>
      </c>
      <c r="D199" s="21">
        <v>1987267</v>
      </c>
      <c r="E199" s="21">
        <v>2042822</v>
      </c>
      <c r="F199" s="21">
        <v>1994453</v>
      </c>
      <c r="G199" s="22">
        <v>2045495</v>
      </c>
    </row>
    <row r="200" spans="1:7" ht="12.75" customHeight="1">
      <c r="A200" s="50" t="s">
        <v>801</v>
      </c>
      <c r="B200" s="21">
        <v>0</v>
      </c>
      <c r="C200" s="21">
        <v>0</v>
      </c>
      <c r="D200" s="21">
        <v>0</v>
      </c>
      <c r="E200" s="21">
        <v>0</v>
      </c>
      <c r="F200" s="21">
        <v>0</v>
      </c>
      <c r="G200" s="22">
        <v>0</v>
      </c>
    </row>
    <row r="201" spans="1:7" ht="12.75" customHeight="1">
      <c r="A201" s="50" t="s">
        <v>803</v>
      </c>
      <c r="B201" s="21">
        <v>21757</v>
      </c>
      <c r="C201" s="21">
        <v>39537</v>
      </c>
      <c r="D201" s="21">
        <v>21696</v>
      </c>
      <c r="E201" s="21">
        <v>26537</v>
      </c>
      <c r="F201" s="21">
        <v>42274</v>
      </c>
      <c r="G201" s="22">
        <v>19763</v>
      </c>
    </row>
    <row r="202" spans="1:7" ht="12.75" customHeight="1">
      <c r="A202" s="50" t="s">
        <v>804</v>
      </c>
      <c r="B202" s="21">
        <v>0</v>
      </c>
      <c r="C202" s="21">
        <v>4762</v>
      </c>
      <c r="D202" s="21">
        <v>4837</v>
      </c>
      <c r="E202" s="21">
        <v>4802</v>
      </c>
      <c r="F202" s="21">
        <v>4854</v>
      </c>
      <c r="G202" s="22">
        <v>4629</v>
      </c>
    </row>
    <row r="203" spans="1:7" ht="12.75" customHeight="1">
      <c r="A203" s="50" t="s">
        <v>469</v>
      </c>
      <c r="B203" s="21">
        <v>2139564</v>
      </c>
      <c r="C203" s="21">
        <v>2053485</v>
      </c>
      <c r="D203" s="21">
        <v>1960734</v>
      </c>
      <c r="E203" s="21">
        <v>2011483</v>
      </c>
      <c r="F203" s="21">
        <v>1947325</v>
      </c>
      <c r="G203" s="22">
        <v>2021103</v>
      </c>
    </row>
    <row r="204" spans="1:7" ht="12.75" customHeight="1">
      <c r="A204" s="56" t="s">
        <v>787</v>
      </c>
      <c r="B204" s="21">
        <v>1814119</v>
      </c>
      <c r="C204" s="21">
        <v>1765529</v>
      </c>
      <c r="D204" s="21">
        <v>1664682</v>
      </c>
      <c r="E204" s="21">
        <v>1710631</v>
      </c>
      <c r="F204" s="21">
        <v>1652112</v>
      </c>
      <c r="G204" s="22">
        <v>1664677</v>
      </c>
    </row>
    <row r="205" spans="1:7" ht="12.75" customHeight="1">
      <c r="A205" s="50" t="s">
        <v>801</v>
      </c>
      <c r="B205" s="21">
        <v>0</v>
      </c>
      <c r="C205" s="21">
        <v>0</v>
      </c>
      <c r="D205" s="21">
        <v>0</v>
      </c>
      <c r="E205" s="21">
        <v>0</v>
      </c>
      <c r="F205" s="21">
        <v>0</v>
      </c>
      <c r="G205" s="22">
        <v>0</v>
      </c>
    </row>
    <row r="206" spans="1:7" ht="12.75" customHeight="1">
      <c r="A206" s="50" t="s">
        <v>803</v>
      </c>
      <c r="B206" s="21">
        <v>19340</v>
      </c>
      <c r="C206" s="21">
        <v>37820</v>
      </c>
      <c r="D206" s="21">
        <v>20091</v>
      </c>
      <c r="E206" s="21">
        <v>22695</v>
      </c>
      <c r="F206" s="21">
        <v>36889</v>
      </c>
      <c r="G206" s="22">
        <v>17783</v>
      </c>
    </row>
    <row r="207" spans="1:7" ht="12.75" customHeight="1">
      <c r="A207" s="50" t="s">
        <v>804</v>
      </c>
      <c r="B207" s="21">
        <v>0</v>
      </c>
      <c r="C207" s="21">
        <v>4762</v>
      </c>
      <c r="D207" s="21">
        <v>4837</v>
      </c>
      <c r="E207" s="21">
        <v>4802</v>
      </c>
      <c r="F207" s="21">
        <v>4854</v>
      </c>
      <c r="G207" s="22">
        <v>4629</v>
      </c>
    </row>
    <row r="208" spans="1:7" ht="12.75" customHeight="1">
      <c r="A208" s="50" t="s">
        <v>469</v>
      </c>
      <c r="B208" s="21">
        <v>1794779</v>
      </c>
      <c r="C208" s="21">
        <v>1722947</v>
      </c>
      <c r="D208" s="21">
        <v>1639754</v>
      </c>
      <c r="E208" s="21">
        <v>1683134</v>
      </c>
      <c r="F208" s="21">
        <v>1610369</v>
      </c>
      <c r="G208" s="22">
        <v>1642265</v>
      </c>
    </row>
    <row r="209" spans="1:7" s="29" customFormat="1" ht="38.25">
      <c r="A209" s="53" t="s">
        <v>728</v>
      </c>
      <c r="B209" s="21">
        <v>50058</v>
      </c>
      <c r="C209" s="21">
        <v>38805</v>
      </c>
      <c r="D209" s="21">
        <v>36365</v>
      </c>
      <c r="E209" s="21">
        <v>56597</v>
      </c>
      <c r="F209" s="21">
        <v>72637</v>
      </c>
      <c r="G209" s="22">
        <v>79260</v>
      </c>
    </row>
    <row r="210" spans="1:7" ht="12.75" customHeight="1">
      <c r="A210" s="54" t="s">
        <v>789</v>
      </c>
      <c r="B210" s="21">
        <v>45560</v>
      </c>
      <c r="C210" s="21">
        <v>34477</v>
      </c>
      <c r="D210" s="21">
        <v>33742</v>
      </c>
      <c r="E210" s="21">
        <v>53305</v>
      </c>
      <c r="F210" s="21">
        <v>70315</v>
      </c>
      <c r="G210" s="22">
        <v>76880</v>
      </c>
    </row>
    <row r="211" spans="1:7" ht="12.75" customHeight="1">
      <c r="A211" s="54" t="s">
        <v>790</v>
      </c>
      <c r="B211" s="21">
        <v>4498</v>
      </c>
      <c r="C211" s="21">
        <v>4328</v>
      </c>
      <c r="D211" s="21">
        <v>2623</v>
      </c>
      <c r="E211" s="21">
        <v>3292</v>
      </c>
      <c r="F211" s="21">
        <v>2322</v>
      </c>
      <c r="G211" s="22">
        <v>2380</v>
      </c>
    </row>
    <row r="212" spans="1:7" ht="12.75" customHeight="1">
      <c r="A212" s="55" t="s">
        <v>787</v>
      </c>
      <c r="B212" s="21">
        <v>3912</v>
      </c>
      <c r="C212" s="21">
        <v>3776</v>
      </c>
      <c r="D212" s="21">
        <v>2090</v>
      </c>
      <c r="E212" s="21">
        <v>2747</v>
      </c>
      <c r="F212" s="21">
        <v>1742</v>
      </c>
      <c r="G212" s="22">
        <v>1743</v>
      </c>
    </row>
    <row r="213" spans="1:7" s="29" customFormat="1" ht="30.75" customHeight="1">
      <c r="A213" s="52" t="s">
        <v>819</v>
      </c>
      <c r="B213" s="21">
        <v>10077770</v>
      </c>
      <c r="C213" s="21">
        <v>10208995</v>
      </c>
      <c r="D213" s="21">
        <v>10486265</v>
      </c>
      <c r="E213" s="21">
        <v>10620867</v>
      </c>
      <c r="F213" s="21">
        <v>10671376</v>
      </c>
      <c r="G213" s="22">
        <v>10736564</v>
      </c>
    </row>
    <row r="214" spans="1:7" s="29" customFormat="1" ht="26.25" customHeight="1">
      <c r="A214" s="53" t="s">
        <v>322</v>
      </c>
      <c r="B214" s="21">
        <v>1385190</v>
      </c>
      <c r="C214" s="21">
        <v>1295188</v>
      </c>
      <c r="D214" s="21">
        <v>1219417</v>
      </c>
      <c r="E214" s="21">
        <v>1117811</v>
      </c>
      <c r="F214" s="21">
        <v>1110548</v>
      </c>
      <c r="G214" s="22">
        <v>1137881</v>
      </c>
    </row>
    <row r="215" spans="1:7" ht="12.75" customHeight="1">
      <c r="A215" s="55" t="s">
        <v>789</v>
      </c>
      <c r="B215" s="21">
        <v>424722</v>
      </c>
      <c r="C215" s="21">
        <v>424321</v>
      </c>
      <c r="D215" s="21">
        <v>387936</v>
      </c>
      <c r="E215" s="21">
        <v>349279</v>
      </c>
      <c r="F215" s="21">
        <v>341041</v>
      </c>
      <c r="G215" s="22">
        <v>346305</v>
      </c>
    </row>
    <row r="216" spans="1:7" ht="12.75" customHeight="1">
      <c r="A216" s="55" t="s">
        <v>790</v>
      </c>
      <c r="B216" s="21">
        <v>960468</v>
      </c>
      <c r="C216" s="21">
        <v>870867</v>
      </c>
      <c r="D216" s="21">
        <v>831481</v>
      </c>
      <c r="E216" s="21">
        <v>768532</v>
      </c>
      <c r="F216" s="21">
        <v>769507</v>
      </c>
      <c r="G216" s="22">
        <v>791576</v>
      </c>
    </row>
    <row r="217" spans="1:7" ht="12.75" customHeight="1">
      <c r="A217" s="56" t="s">
        <v>787</v>
      </c>
      <c r="B217" s="21">
        <v>742272</v>
      </c>
      <c r="C217" s="21">
        <v>685139</v>
      </c>
      <c r="D217" s="21">
        <v>664276</v>
      </c>
      <c r="E217" s="21">
        <v>609781</v>
      </c>
      <c r="F217" s="21">
        <v>609247</v>
      </c>
      <c r="G217" s="22">
        <v>624656</v>
      </c>
    </row>
    <row r="218" spans="1:7" ht="12.75" customHeight="1">
      <c r="A218" s="53" t="s">
        <v>729</v>
      </c>
      <c r="B218" s="21">
        <v>125089</v>
      </c>
      <c r="C218" s="21">
        <v>111071</v>
      </c>
      <c r="D218" s="21">
        <v>73915</v>
      </c>
      <c r="E218" s="21">
        <v>74332</v>
      </c>
      <c r="F218" s="21">
        <v>74377</v>
      </c>
      <c r="G218" s="22">
        <v>105356</v>
      </c>
    </row>
    <row r="219" spans="1:7" ht="12.75" customHeight="1">
      <c r="A219" s="54" t="s">
        <v>789</v>
      </c>
      <c r="B219" s="21">
        <v>33192</v>
      </c>
      <c r="C219" s="21">
        <v>34168</v>
      </c>
      <c r="D219" s="21">
        <v>16563</v>
      </c>
      <c r="E219" s="21">
        <v>1855</v>
      </c>
      <c r="F219" s="21">
        <v>1855</v>
      </c>
      <c r="G219" s="22">
        <v>1855</v>
      </c>
    </row>
    <row r="220" spans="1:7" ht="12.75" customHeight="1">
      <c r="A220" s="54" t="s">
        <v>790</v>
      </c>
      <c r="B220" s="21">
        <v>91897</v>
      </c>
      <c r="C220" s="21">
        <v>76903</v>
      </c>
      <c r="D220" s="21">
        <v>57352</v>
      </c>
      <c r="E220" s="21">
        <v>72477</v>
      </c>
      <c r="F220" s="21">
        <v>72522</v>
      </c>
      <c r="G220" s="22">
        <v>103501</v>
      </c>
    </row>
    <row r="221" spans="1:7" ht="12.75" customHeight="1">
      <c r="A221" s="55" t="s">
        <v>787</v>
      </c>
      <c r="B221" s="21">
        <v>91897</v>
      </c>
      <c r="C221" s="21">
        <v>76903</v>
      </c>
      <c r="D221" s="21">
        <v>57352</v>
      </c>
      <c r="E221" s="21">
        <v>72477</v>
      </c>
      <c r="F221" s="21">
        <v>72522</v>
      </c>
      <c r="G221" s="22">
        <v>103501</v>
      </c>
    </row>
    <row r="222" spans="1:7" ht="12.75" customHeight="1">
      <c r="A222" s="53" t="s">
        <v>323</v>
      </c>
      <c r="B222" s="21">
        <v>8567491</v>
      </c>
      <c r="C222" s="21">
        <v>8802736</v>
      </c>
      <c r="D222" s="21">
        <v>9192933</v>
      </c>
      <c r="E222" s="21">
        <v>9428724</v>
      </c>
      <c r="F222" s="21">
        <v>9486451</v>
      </c>
      <c r="G222" s="22">
        <v>9493327</v>
      </c>
    </row>
    <row r="223" spans="1:7" ht="12.75" customHeight="1">
      <c r="A223" s="54" t="s">
        <v>823</v>
      </c>
      <c r="B223" s="21">
        <v>3065939</v>
      </c>
      <c r="C223" s="21">
        <v>3174614</v>
      </c>
      <c r="D223" s="21">
        <v>3411060</v>
      </c>
      <c r="E223" s="21">
        <v>3436707</v>
      </c>
      <c r="F223" s="21">
        <v>3447707</v>
      </c>
      <c r="G223" s="22">
        <v>3544278</v>
      </c>
    </row>
    <row r="224" spans="1:7" ht="12.75" customHeight="1">
      <c r="A224" s="54" t="s">
        <v>824</v>
      </c>
      <c r="B224" s="21">
        <v>3779506</v>
      </c>
      <c r="C224" s="21">
        <v>4144552</v>
      </c>
      <c r="D224" s="21">
        <v>4380549</v>
      </c>
      <c r="E224" s="21">
        <v>4454547</v>
      </c>
      <c r="F224" s="21">
        <v>4492564</v>
      </c>
      <c r="G224" s="22">
        <v>4703975</v>
      </c>
    </row>
    <row r="225" spans="1:7" ht="12.75" customHeight="1">
      <c r="A225" s="54" t="s">
        <v>713</v>
      </c>
      <c r="B225" s="21">
        <v>1722046</v>
      </c>
      <c r="C225" s="21">
        <v>1483570</v>
      </c>
      <c r="D225" s="21">
        <v>1401324</v>
      </c>
      <c r="E225" s="21">
        <v>1537470</v>
      </c>
      <c r="F225" s="21">
        <v>1546180</v>
      </c>
      <c r="G225" s="22">
        <v>1245074</v>
      </c>
    </row>
    <row r="226" spans="1:7" ht="12.75" customHeight="1">
      <c r="A226" s="58" t="s">
        <v>784</v>
      </c>
      <c r="B226" s="31">
        <v>0</v>
      </c>
      <c r="C226" s="31">
        <v>0</v>
      </c>
      <c r="D226" s="31">
        <v>0</v>
      </c>
      <c r="E226" s="31">
        <v>0</v>
      </c>
      <c r="F226" s="31"/>
      <c r="G226" s="113"/>
    </row>
    <row r="227" spans="1:7" s="49" customFormat="1" ht="15.75">
      <c r="A227" s="288" t="s">
        <v>262</v>
      </c>
      <c r="B227" s="277"/>
      <c r="C227" s="277"/>
      <c r="D227" s="277"/>
      <c r="E227" s="277"/>
      <c r="F227" s="277"/>
      <c r="G227" s="277"/>
    </row>
    <row r="228" ht="15.75">
      <c r="A228" s="279" t="s">
        <v>270</v>
      </c>
    </row>
    <row r="229" ht="13.5">
      <c r="A229" s="280" t="s">
        <v>271</v>
      </c>
    </row>
  </sheetData>
  <printOptions horizontalCentered="1"/>
  <pageMargins left="0.28" right="0.3937007874015748" top="0.4330708661417323" bottom="0.3937007874015748" header="0.1968503937007874" footer="0.2755905511811024"/>
  <pageSetup fitToHeight="7" horizontalDpi="600" verticalDpi="600" orientation="portrait" paperSize="9" scale="80" r:id="rId1"/>
  <rowBreaks count="3" manualBreakCount="3">
    <brk id="75" max="8" man="1"/>
    <brk id="143" max="8" man="1"/>
    <brk id="208" max="6" man="1"/>
  </rowBreaks>
</worksheet>
</file>

<file path=xl/worksheets/sheet9.xml><?xml version="1.0" encoding="utf-8"?>
<worksheet xmlns="http://schemas.openxmlformats.org/spreadsheetml/2006/main" xmlns:r="http://schemas.openxmlformats.org/officeDocument/2006/relationships">
  <dimension ref="A1:DT63"/>
  <sheetViews>
    <sheetView view="pageBreakPreview" zoomScaleSheetLayoutView="100" workbookViewId="0" topLeftCell="A1">
      <selection activeCell="A2" sqref="A2"/>
    </sheetView>
  </sheetViews>
  <sheetFormatPr defaultColWidth="9.00390625" defaultRowHeight="12.75"/>
  <cols>
    <col min="1" max="1" width="33.875" style="47" customWidth="1"/>
    <col min="2" max="5" width="9.75390625" style="47" customWidth="1"/>
    <col min="6" max="6" width="10.625" style="47" customWidth="1"/>
    <col min="7" max="7" width="9.75390625" style="47" customWidth="1"/>
    <col min="8" max="16384" width="9.125" style="47" customWidth="1"/>
  </cols>
  <sheetData>
    <row r="1" spans="1:7" ht="21" customHeight="1">
      <c r="A1" s="264" t="s">
        <v>273</v>
      </c>
      <c r="B1" s="66"/>
      <c r="C1" s="66"/>
      <c r="D1" s="66"/>
      <c r="E1" s="66"/>
      <c r="F1" s="66"/>
      <c r="G1" s="66"/>
    </row>
    <row r="2" spans="1:7" ht="11.25" customHeight="1">
      <c r="A2" s="67"/>
      <c r="B2" s="68"/>
      <c r="C2" s="68"/>
      <c r="D2" s="68"/>
      <c r="E2" s="69"/>
      <c r="F2" s="68"/>
      <c r="G2" s="133" t="s">
        <v>830</v>
      </c>
    </row>
    <row r="3" spans="1:7" ht="16.5" customHeight="1">
      <c r="A3" s="70"/>
      <c r="B3" s="5">
        <v>39903</v>
      </c>
      <c r="C3" s="5">
        <v>39994</v>
      </c>
      <c r="D3" s="5">
        <v>40086</v>
      </c>
      <c r="E3" s="5">
        <v>40178</v>
      </c>
      <c r="F3" s="5">
        <v>40268</v>
      </c>
      <c r="G3" s="5">
        <v>40359</v>
      </c>
    </row>
    <row r="4" spans="1:7" ht="12.75">
      <c r="A4" s="71"/>
      <c r="B4" s="252"/>
      <c r="C4" s="252"/>
      <c r="D4" s="252"/>
      <c r="E4" s="252"/>
      <c r="F4" s="3"/>
      <c r="G4" s="253"/>
    </row>
    <row r="5" spans="1:7" ht="12.75">
      <c r="A5" s="72" t="s">
        <v>362</v>
      </c>
      <c r="B5" s="73">
        <v>50400542</v>
      </c>
      <c r="C5" s="73">
        <v>50893893</v>
      </c>
      <c r="D5" s="73">
        <v>51695661</v>
      </c>
      <c r="E5" s="73">
        <v>52213834</v>
      </c>
      <c r="F5" s="73">
        <v>51939862</v>
      </c>
      <c r="G5" s="74">
        <v>52167161</v>
      </c>
    </row>
    <row r="6" spans="1:7" ht="12.75">
      <c r="A6" s="75" t="s">
        <v>730</v>
      </c>
      <c r="B6" s="76">
        <v>49784829</v>
      </c>
      <c r="C6" s="76">
        <v>50307340</v>
      </c>
      <c r="D6" s="76">
        <v>51108497</v>
      </c>
      <c r="E6" s="76">
        <v>51626537</v>
      </c>
      <c r="F6" s="76">
        <v>51348654</v>
      </c>
      <c r="G6" s="77">
        <v>51550486</v>
      </c>
    </row>
    <row r="7" spans="1:7" ht="12.75">
      <c r="A7" s="78" t="s">
        <v>467</v>
      </c>
      <c r="B7" s="76">
        <v>225198</v>
      </c>
      <c r="C7" s="76">
        <v>300876</v>
      </c>
      <c r="D7" s="76">
        <v>442358</v>
      </c>
      <c r="E7" s="76">
        <v>461855</v>
      </c>
      <c r="F7" s="76">
        <v>461855</v>
      </c>
      <c r="G7" s="77">
        <v>461861</v>
      </c>
    </row>
    <row r="8" spans="1:7" ht="12.75">
      <c r="A8" s="78" t="s">
        <v>468</v>
      </c>
      <c r="B8" s="76">
        <v>164958</v>
      </c>
      <c r="C8" s="76">
        <v>175000</v>
      </c>
      <c r="D8" s="76">
        <v>170005</v>
      </c>
      <c r="E8" s="76">
        <v>192203</v>
      </c>
      <c r="F8" s="76">
        <v>194481</v>
      </c>
      <c r="G8" s="77">
        <v>255688</v>
      </c>
    </row>
    <row r="9" spans="1:7" ht="12.75">
      <c r="A9" s="78" t="s">
        <v>731</v>
      </c>
      <c r="B9" s="76">
        <v>49394673</v>
      </c>
      <c r="C9" s="76">
        <v>49831464</v>
      </c>
      <c r="D9" s="76">
        <v>50496134</v>
      </c>
      <c r="E9" s="76">
        <v>50972479</v>
      </c>
      <c r="F9" s="76">
        <v>50692318</v>
      </c>
      <c r="G9" s="77">
        <v>50832937</v>
      </c>
    </row>
    <row r="10" spans="1:7" ht="12.75">
      <c r="A10" s="78" t="s">
        <v>732</v>
      </c>
      <c r="B10" s="76">
        <v>30404286</v>
      </c>
      <c r="C10" s="76">
        <v>30458252</v>
      </c>
      <c r="D10" s="76">
        <v>30806311</v>
      </c>
      <c r="E10" s="76">
        <v>30928611</v>
      </c>
      <c r="F10" s="76">
        <v>30745235</v>
      </c>
      <c r="G10" s="77">
        <v>30838334</v>
      </c>
    </row>
    <row r="11" spans="1:7" ht="12.75">
      <c r="A11" s="78" t="s">
        <v>733</v>
      </c>
      <c r="B11" s="76">
        <v>728728</v>
      </c>
      <c r="C11" s="76">
        <v>974719</v>
      </c>
      <c r="D11" s="76">
        <v>821804</v>
      </c>
      <c r="E11" s="76">
        <v>905090</v>
      </c>
      <c r="F11" s="76">
        <v>888597</v>
      </c>
      <c r="G11" s="77">
        <v>923051</v>
      </c>
    </row>
    <row r="12" spans="1:7" s="49" customFormat="1" ht="12.75">
      <c r="A12" s="78" t="s">
        <v>734</v>
      </c>
      <c r="B12" s="76">
        <v>18261659</v>
      </c>
      <c r="C12" s="76">
        <v>18398493</v>
      </c>
      <c r="D12" s="76">
        <v>18868019</v>
      </c>
      <c r="E12" s="76">
        <v>19138778</v>
      </c>
      <c r="F12" s="76">
        <v>19058486</v>
      </c>
      <c r="G12" s="77">
        <v>19071552</v>
      </c>
    </row>
    <row r="13" spans="1:7" s="49" customFormat="1" ht="12.75">
      <c r="A13" s="75" t="s">
        <v>735</v>
      </c>
      <c r="B13" s="76">
        <v>615713</v>
      </c>
      <c r="C13" s="76">
        <v>586553</v>
      </c>
      <c r="D13" s="76">
        <v>587164</v>
      </c>
      <c r="E13" s="76">
        <v>587297</v>
      </c>
      <c r="F13" s="76">
        <v>591208</v>
      </c>
      <c r="G13" s="77">
        <v>616675</v>
      </c>
    </row>
    <row r="14" spans="1:7" s="49" customFormat="1" ht="12.75" customHeight="1">
      <c r="A14" s="78" t="s">
        <v>736</v>
      </c>
      <c r="B14" s="76">
        <v>330800</v>
      </c>
      <c r="C14" s="76">
        <v>311108</v>
      </c>
      <c r="D14" s="76">
        <v>344752</v>
      </c>
      <c r="E14" s="76">
        <v>368643</v>
      </c>
      <c r="F14" s="76">
        <v>357636</v>
      </c>
      <c r="G14" s="77">
        <v>351028</v>
      </c>
    </row>
    <row r="15" spans="1:7" s="49" customFormat="1" ht="12.75">
      <c r="A15" s="78" t="s">
        <v>737</v>
      </c>
      <c r="B15" s="76">
        <v>284913</v>
      </c>
      <c r="C15" s="76">
        <v>275445</v>
      </c>
      <c r="D15" s="76">
        <v>242412</v>
      </c>
      <c r="E15" s="76">
        <v>218654</v>
      </c>
      <c r="F15" s="76">
        <v>233572</v>
      </c>
      <c r="G15" s="77">
        <v>265647</v>
      </c>
    </row>
    <row r="16" spans="1:7" s="49" customFormat="1" ht="12.75">
      <c r="A16" s="79"/>
      <c r="B16" s="80"/>
      <c r="C16" s="80"/>
      <c r="D16" s="80"/>
      <c r="E16" s="80"/>
      <c r="F16" s="80"/>
      <c r="G16" s="119"/>
    </row>
    <row r="17" spans="1:7" s="49" customFormat="1" ht="15.75">
      <c r="A17" s="289" t="s">
        <v>262</v>
      </c>
      <c r="B17" s="76"/>
      <c r="C17" s="76"/>
      <c r="D17" s="76"/>
      <c r="E17" s="76"/>
      <c r="F17" s="76"/>
      <c r="G17" s="76"/>
    </row>
    <row r="18" spans="1:124" s="82" customFormat="1" ht="13.5">
      <c r="A18" s="280" t="s">
        <v>274</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row>
    <row r="19" spans="2:11" s="82" customFormat="1" ht="12.75">
      <c r="B19" s="83"/>
      <c r="C19" s="83"/>
      <c r="D19" s="83"/>
      <c r="E19" s="83"/>
      <c r="G19" s="83"/>
      <c r="H19" s="83"/>
      <c r="I19" s="83"/>
      <c r="J19" s="83"/>
      <c r="K19" s="83"/>
    </row>
    <row r="20" spans="1:5" ht="12.75">
      <c r="A20" s="39"/>
      <c r="B20" s="84">
        <v>0</v>
      </c>
      <c r="C20" s="84">
        <v>0</v>
      </c>
      <c r="D20" s="84">
        <v>0</v>
      </c>
      <c r="E20" s="84">
        <v>0</v>
      </c>
    </row>
    <row r="21" spans="1:7" ht="21" customHeight="1">
      <c r="A21" s="264" t="s">
        <v>275</v>
      </c>
      <c r="B21" s="66"/>
      <c r="C21" s="66"/>
      <c r="D21" s="66"/>
      <c r="E21" s="66"/>
      <c r="F21" s="66"/>
      <c r="G21" s="66"/>
    </row>
    <row r="22" spans="1:11" s="82" customFormat="1" ht="11.25" customHeight="1">
      <c r="A22" s="67"/>
      <c r="B22" s="68"/>
      <c r="C22" s="68"/>
      <c r="D22" s="68"/>
      <c r="E22" s="69"/>
      <c r="F22" s="68"/>
      <c r="G22" s="133" t="s">
        <v>830</v>
      </c>
      <c r="H22" s="83"/>
      <c r="I22" s="83"/>
      <c r="J22" s="83"/>
      <c r="K22" s="83"/>
    </row>
    <row r="23" spans="1:11" s="82" customFormat="1" ht="16.5" customHeight="1">
      <c r="A23" s="85"/>
      <c r="B23" s="5">
        <v>39903</v>
      </c>
      <c r="C23" s="5">
        <v>39994</v>
      </c>
      <c r="D23" s="5">
        <v>40086</v>
      </c>
      <c r="E23" s="5">
        <v>40178</v>
      </c>
      <c r="F23" s="5">
        <v>40268</v>
      </c>
      <c r="G23" s="5">
        <v>40359</v>
      </c>
      <c r="H23" s="83"/>
      <c r="I23" s="83"/>
      <c r="J23" s="83"/>
      <c r="K23" s="83"/>
    </row>
    <row r="24" spans="1:7" ht="12.75">
      <c r="A24" s="86"/>
      <c r="B24" s="254"/>
      <c r="C24" s="252"/>
      <c r="D24" s="252"/>
      <c r="E24" s="252"/>
      <c r="F24" s="3"/>
      <c r="G24" s="253"/>
    </row>
    <row r="25" spans="1:7" ht="12.75">
      <c r="A25" s="87" t="s">
        <v>362</v>
      </c>
      <c r="B25" s="114">
        <v>50400542</v>
      </c>
      <c r="C25" s="73">
        <v>50893893</v>
      </c>
      <c r="D25" s="73">
        <v>51695661</v>
      </c>
      <c r="E25" s="73">
        <v>52213834</v>
      </c>
      <c r="F25" s="73">
        <v>51939862</v>
      </c>
      <c r="G25" s="74">
        <v>52167161</v>
      </c>
    </row>
    <row r="26" spans="1:7" ht="12.75">
      <c r="A26" s="88" t="s">
        <v>789</v>
      </c>
      <c r="B26" s="115">
        <v>21475582</v>
      </c>
      <c r="C26" s="76">
        <v>21716678</v>
      </c>
      <c r="D26" s="76">
        <v>21804435</v>
      </c>
      <c r="E26" s="76">
        <v>21877354</v>
      </c>
      <c r="F26" s="76">
        <v>21367408</v>
      </c>
      <c r="G26" s="77">
        <v>21166140</v>
      </c>
    </row>
    <row r="27" spans="1:7" ht="12.75">
      <c r="A27" s="88" t="s">
        <v>790</v>
      </c>
      <c r="B27" s="115">
        <v>28924960</v>
      </c>
      <c r="C27" s="76">
        <v>29177215</v>
      </c>
      <c r="D27" s="76">
        <v>29891226</v>
      </c>
      <c r="E27" s="76">
        <v>30336480</v>
      </c>
      <c r="F27" s="76">
        <v>30572454</v>
      </c>
      <c r="G27" s="77">
        <v>31001021</v>
      </c>
    </row>
    <row r="28" spans="1:7" ht="12.75">
      <c r="A28" s="78" t="s">
        <v>738</v>
      </c>
      <c r="B28" s="115">
        <v>27791407</v>
      </c>
      <c r="C28" s="76">
        <v>28117278</v>
      </c>
      <c r="D28" s="76">
        <v>28851187</v>
      </c>
      <c r="E28" s="76">
        <v>29279221</v>
      </c>
      <c r="F28" s="76">
        <v>29493573</v>
      </c>
      <c r="G28" s="77">
        <v>29811158</v>
      </c>
    </row>
    <row r="29" spans="1:7" ht="12.75">
      <c r="A29" s="78" t="s">
        <v>739</v>
      </c>
      <c r="B29" s="115">
        <v>934998</v>
      </c>
      <c r="C29" s="76">
        <v>866127</v>
      </c>
      <c r="D29" s="76">
        <v>847802</v>
      </c>
      <c r="E29" s="76">
        <v>864313</v>
      </c>
      <c r="F29" s="76">
        <v>878598</v>
      </c>
      <c r="G29" s="77">
        <v>977010</v>
      </c>
    </row>
    <row r="30" spans="1:7" ht="12.75">
      <c r="A30" s="78" t="s">
        <v>740</v>
      </c>
      <c r="B30" s="115">
        <v>191789</v>
      </c>
      <c r="C30" s="76">
        <v>189581</v>
      </c>
      <c r="D30" s="76">
        <v>188543</v>
      </c>
      <c r="E30" s="76">
        <v>189298</v>
      </c>
      <c r="F30" s="76">
        <v>196116</v>
      </c>
      <c r="G30" s="77">
        <v>208392</v>
      </c>
    </row>
    <row r="31" spans="1:7" ht="12.75">
      <c r="A31" s="78" t="s">
        <v>741</v>
      </c>
      <c r="B31" s="115">
        <v>6766</v>
      </c>
      <c r="C31" s="76">
        <v>4229</v>
      </c>
      <c r="D31" s="76">
        <v>3694</v>
      </c>
      <c r="E31" s="76">
        <v>3648</v>
      </c>
      <c r="F31" s="76">
        <v>4167</v>
      </c>
      <c r="G31" s="77">
        <v>4461</v>
      </c>
    </row>
    <row r="32" spans="1:7" ht="12.75">
      <c r="A32" s="79"/>
      <c r="B32" s="116"/>
      <c r="C32" s="80"/>
      <c r="D32" s="80"/>
      <c r="E32" s="80"/>
      <c r="F32" s="89"/>
      <c r="G32" s="117"/>
    </row>
    <row r="33" spans="1:7" s="49" customFormat="1" ht="15.75">
      <c r="A33" s="289" t="s">
        <v>262</v>
      </c>
      <c r="B33" s="76"/>
      <c r="C33" s="76"/>
      <c r="D33" s="76"/>
      <c r="E33" s="76"/>
      <c r="F33" s="76"/>
      <c r="G33" s="76"/>
    </row>
    <row r="34" spans="1:124" ht="13.5">
      <c r="A34" s="280" t="s">
        <v>274</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row>
    <row r="35" spans="2:11" s="82" customFormat="1" ht="12.75">
      <c r="B35" s="83"/>
      <c r="C35" s="83"/>
      <c r="D35" s="83"/>
      <c r="E35" s="83"/>
      <c r="G35" s="83"/>
      <c r="H35" s="83"/>
      <c r="I35" s="83"/>
      <c r="J35" s="83"/>
      <c r="K35" s="83"/>
    </row>
    <row r="36" spans="1:5" ht="12.75">
      <c r="A36" s="39"/>
      <c r="B36" s="84">
        <v>0</v>
      </c>
      <c r="C36" s="84">
        <v>0</v>
      </c>
      <c r="D36" s="84">
        <v>0</v>
      </c>
      <c r="E36" s="84">
        <v>0</v>
      </c>
    </row>
    <row r="37" spans="1:11" s="82" customFormat="1" ht="21" customHeight="1">
      <c r="A37" s="264" t="s">
        <v>276</v>
      </c>
      <c r="B37" s="66"/>
      <c r="C37" s="66"/>
      <c r="D37" s="66"/>
      <c r="E37" s="66"/>
      <c r="F37" s="66"/>
      <c r="G37" s="66"/>
      <c r="H37" s="83"/>
      <c r="I37" s="83"/>
      <c r="J37" s="83"/>
      <c r="K37" s="83"/>
    </row>
    <row r="38" spans="1:11" s="82" customFormat="1" ht="11.25" customHeight="1">
      <c r="A38" s="67"/>
      <c r="B38" s="68"/>
      <c r="C38" s="68"/>
      <c r="D38" s="68"/>
      <c r="E38" s="69"/>
      <c r="F38" s="68"/>
      <c r="G38" s="68" t="s">
        <v>830</v>
      </c>
      <c r="H38" s="83"/>
      <c r="I38" s="83"/>
      <c r="J38" s="83"/>
      <c r="K38" s="83"/>
    </row>
    <row r="39" spans="1:11" s="82" customFormat="1" ht="16.5" customHeight="1">
      <c r="A39" s="85"/>
      <c r="B39" s="5">
        <v>39903</v>
      </c>
      <c r="C39" s="5">
        <v>39994</v>
      </c>
      <c r="D39" s="5">
        <v>40086</v>
      </c>
      <c r="E39" s="5">
        <v>40178</v>
      </c>
      <c r="F39" s="5">
        <v>40268</v>
      </c>
      <c r="G39" s="5">
        <v>40359</v>
      </c>
      <c r="H39" s="83"/>
      <c r="I39" s="83"/>
      <c r="J39" s="83"/>
      <c r="K39" s="83"/>
    </row>
    <row r="40" spans="1:7" ht="12.75">
      <c r="A40" s="255"/>
      <c r="B40" s="252"/>
      <c r="C40" s="252"/>
      <c r="D40" s="252"/>
      <c r="E40" s="252"/>
      <c r="F40" s="3"/>
      <c r="G40" s="253"/>
    </row>
    <row r="41" spans="1:7" ht="12.75">
      <c r="A41" s="87" t="s">
        <v>362</v>
      </c>
      <c r="B41" s="73">
        <v>50400542</v>
      </c>
      <c r="C41" s="73">
        <v>50893893</v>
      </c>
      <c r="D41" s="73">
        <v>51695661</v>
      </c>
      <c r="E41" s="73">
        <v>52213834</v>
      </c>
      <c r="F41" s="73">
        <v>51939862</v>
      </c>
      <c r="G41" s="74">
        <v>52167161</v>
      </c>
    </row>
    <row r="42" spans="1:7" ht="12.75">
      <c r="A42" s="88" t="s">
        <v>742</v>
      </c>
      <c r="B42" s="76">
        <v>13684971</v>
      </c>
      <c r="C42" s="76">
        <v>13600406</v>
      </c>
      <c r="D42" s="76">
        <v>13331002</v>
      </c>
      <c r="E42" s="76">
        <v>13187019</v>
      </c>
      <c r="F42" s="76">
        <v>12809063</v>
      </c>
      <c r="G42" s="77">
        <v>12833989</v>
      </c>
    </row>
    <row r="43" spans="1:7" ht="12.75">
      <c r="A43" s="88" t="s">
        <v>743</v>
      </c>
      <c r="B43" s="76">
        <v>12040772</v>
      </c>
      <c r="C43" s="76">
        <v>11972877</v>
      </c>
      <c r="D43" s="76">
        <v>11883123</v>
      </c>
      <c r="E43" s="76">
        <v>11528692</v>
      </c>
      <c r="F43" s="76">
        <v>11225002</v>
      </c>
      <c r="G43" s="77">
        <v>10957198</v>
      </c>
    </row>
    <row r="44" spans="1:7" ht="12.75">
      <c r="A44" s="88" t="s">
        <v>744</v>
      </c>
      <c r="B44" s="76">
        <v>24674799</v>
      </c>
      <c r="C44" s="76">
        <v>25320610</v>
      </c>
      <c r="D44" s="76">
        <v>26481536</v>
      </c>
      <c r="E44" s="76">
        <v>27498123</v>
      </c>
      <c r="F44" s="76">
        <v>27905797</v>
      </c>
      <c r="G44" s="77">
        <v>28375974</v>
      </c>
    </row>
    <row r="45" spans="1:7" ht="12.75">
      <c r="A45" s="90"/>
      <c r="B45" s="256"/>
      <c r="C45" s="256"/>
      <c r="D45" s="256"/>
      <c r="E45" s="256"/>
      <c r="F45" s="256"/>
      <c r="G45" s="257"/>
    </row>
    <row r="46" spans="1:7" s="49" customFormat="1" ht="15.75">
      <c r="A46" s="289" t="s">
        <v>262</v>
      </c>
      <c r="B46" s="76"/>
      <c r="C46" s="76"/>
      <c r="D46" s="76"/>
      <c r="E46" s="76"/>
      <c r="F46" s="76"/>
      <c r="G46" s="76"/>
    </row>
    <row r="47" spans="1:124" ht="13.5">
      <c r="A47" s="280" t="s">
        <v>274</v>
      </c>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row>
    <row r="48" spans="2:11" s="82" customFormat="1" ht="12.75">
      <c r="B48" s="83"/>
      <c r="C48" s="83"/>
      <c r="D48" s="83"/>
      <c r="E48" s="83"/>
      <c r="G48" s="83"/>
      <c r="H48" s="83"/>
      <c r="I48" s="83"/>
      <c r="J48" s="83"/>
      <c r="K48" s="83"/>
    </row>
    <row r="49" spans="1:7" ht="12.75">
      <c r="A49" s="39"/>
      <c r="B49" s="84">
        <v>0</v>
      </c>
      <c r="C49" s="84">
        <v>0</v>
      </c>
      <c r="D49" s="84">
        <v>0</v>
      </c>
      <c r="E49" s="84">
        <v>0</v>
      </c>
      <c r="F49" s="3"/>
      <c r="G49" s="3"/>
    </row>
    <row r="50" spans="1:11" s="82" customFormat="1" ht="21" customHeight="1">
      <c r="A50" s="264" t="s">
        <v>277</v>
      </c>
      <c r="B50" s="66"/>
      <c r="C50" s="66"/>
      <c r="D50" s="66"/>
      <c r="E50" s="66"/>
      <c r="F50" s="66"/>
      <c r="G50" s="66"/>
      <c r="H50" s="83"/>
      <c r="I50" s="83"/>
      <c r="J50" s="83"/>
      <c r="K50" s="83"/>
    </row>
    <row r="51" spans="1:11" s="82" customFormat="1" ht="11.25" customHeight="1">
      <c r="A51" s="91"/>
      <c r="B51" s="91"/>
      <c r="C51" s="91"/>
      <c r="D51" s="91"/>
      <c r="E51" s="91"/>
      <c r="F51" s="68"/>
      <c r="G51" s="68" t="s">
        <v>830</v>
      </c>
      <c r="H51" s="83"/>
      <c r="I51" s="83"/>
      <c r="J51" s="83"/>
      <c r="K51" s="83"/>
    </row>
    <row r="52" spans="1:11" s="82" customFormat="1" ht="16.5" customHeight="1">
      <c r="A52" s="85"/>
      <c r="B52" s="5">
        <v>39903</v>
      </c>
      <c r="C52" s="5">
        <v>39994</v>
      </c>
      <c r="D52" s="5">
        <v>40086</v>
      </c>
      <c r="E52" s="5">
        <v>40178</v>
      </c>
      <c r="F52" s="5">
        <v>40268</v>
      </c>
      <c r="G52" s="5">
        <v>40359</v>
      </c>
      <c r="H52" s="83"/>
      <c r="I52" s="83"/>
      <c r="J52" s="83"/>
      <c r="K52" s="83"/>
    </row>
    <row r="53" spans="1:7" ht="12.75">
      <c r="A53" s="71"/>
      <c r="B53" s="3"/>
      <c r="C53" s="252"/>
      <c r="D53" s="252"/>
      <c r="E53" s="252"/>
      <c r="F53" s="252"/>
      <c r="G53" s="253"/>
    </row>
    <row r="54" spans="1:7" ht="12.75">
      <c r="A54" s="87" t="s">
        <v>362</v>
      </c>
      <c r="B54" s="73">
        <v>18248317</v>
      </c>
      <c r="C54" s="73">
        <v>18382478</v>
      </c>
      <c r="D54" s="73">
        <v>18852260</v>
      </c>
      <c r="E54" s="73">
        <v>19123673</v>
      </c>
      <c r="F54" s="73">
        <v>19044184</v>
      </c>
      <c r="G54" s="74">
        <v>19057694</v>
      </c>
    </row>
    <row r="55" spans="1:7" ht="12.75">
      <c r="A55" s="88" t="s">
        <v>745</v>
      </c>
      <c r="B55" s="76">
        <v>2041626</v>
      </c>
      <c r="C55" s="76">
        <v>2075664</v>
      </c>
      <c r="D55" s="76">
        <v>2081806</v>
      </c>
      <c r="E55" s="76">
        <v>2015337</v>
      </c>
      <c r="F55" s="76">
        <v>1970582</v>
      </c>
      <c r="G55" s="77">
        <v>1950426</v>
      </c>
    </row>
    <row r="56" spans="1:7" ht="12.75">
      <c r="A56" s="88" t="s">
        <v>470</v>
      </c>
      <c r="B56" s="76">
        <v>7214616</v>
      </c>
      <c r="C56" s="76">
        <v>7252840</v>
      </c>
      <c r="D56" s="76">
        <v>7563328</v>
      </c>
      <c r="E56" s="76">
        <v>7772572</v>
      </c>
      <c r="F56" s="76">
        <v>7689555</v>
      </c>
      <c r="G56" s="77">
        <v>7655897</v>
      </c>
    </row>
    <row r="57" spans="1:7" ht="12.75">
      <c r="A57" s="88" t="s">
        <v>471</v>
      </c>
      <c r="B57" s="76">
        <v>7975158</v>
      </c>
      <c r="C57" s="76">
        <v>8054200</v>
      </c>
      <c r="D57" s="76">
        <v>8218168</v>
      </c>
      <c r="E57" s="76">
        <v>8393558</v>
      </c>
      <c r="F57" s="76">
        <v>8485514</v>
      </c>
      <c r="G57" s="77">
        <v>8556073</v>
      </c>
    </row>
    <row r="58" spans="1:7" ht="12.75">
      <c r="A58" s="88" t="s">
        <v>472</v>
      </c>
      <c r="B58" s="76">
        <v>1016917</v>
      </c>
      <c r="C58" s="76">
        <v>999774</v>
      </c>
      <c r="D58" s="76">
        <v>988958</v>
      </c>
      <c r="E58" s="76">
        <v>942206</v>
      </c>
      <c r="F58" s="76">
        <v>898533</v>
      </c>
      <c r="G58" s="77">
        <v>895298</v>
      </c>
    </row>
    <row r="59" spans="1:7" ht="12.75">
      <c r="A59" s="90"/>
      <c r="B59" s="31"/>
      <c r="C59" s="31"/>
      <c r="D59" s="31"/>
      <c r="E59" s="31"/>
      <c r="F59" s="256"/>
      <c r="G59" s="257"/>
    </row>
    <row r="60" spans="1:7" s="49" customFormat="1" ht="15.75">
      <c r="A60" s="289" t="s">
        <v>262</v>
      </c>
      <c r="B60" s="76"/>
      <c r="C60" s="76"/>
      <c r="D60" s="76"/>
      <c r="E60" s="76"/>
      <c r="F60" s="76"/>
      <c r="G60" s="76"/>
    </row>
    <row r="61" spans="1:124" ht="13.5">
      <c r="A61" s="280" t="s">
        <v>274</v>
      </c>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row>
    <row r="62" spans="2:5" ht="12.75">
      <c r="B62" s="3"/>
      <c r="C62" s="3"/>
      <c r="D62" s="3"/>
      <c r="E62" s="3"/>
    </row>
    <row r="63" spans="1:5" ht="12.75">
      <c r="A63" s="3"/>
      <c r="B63" s="3"/>
      <c r="C63" s="3"/>
      <c r="D63" s="3"/>
      <c r="E63" s="3"/>
    </row>
  </sheetData>
  <printOptions horizontalCentered="1"/>
  <pageMargins left="0.31496062992125984" right="0.31496062992125984" top="0.7874015748031497" bottom="0.31496062992125984" header="0.1968503937007874" footer="0.1968503937007874"/>
  <pageSetup firstPageNumber="1" useFirstPageNumber="1" horizontalDpi="600" verticalDpi="600" orientation="portrait" paperSize="9" scale="80" r:id="rId1"/>
  <headerFooter alignWithMargins="0">
    <oddHeader>&amp;C&amp;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2010-12-06T11:54:11Z</cp:lastPrinted>
  <dcterms:created xsi:type="dcterms:W3CDTF">2006-08-02T14:06:31Z</dcterms:created>
  <dcterms:modified xsi:type="dcterms:W3CDTF">2010-12-06T11:56:36Z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1026</vt:i4>
  </property>
</Properties>
</file>