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activeTab="0"/>
  </bookViews>
  <sheets>
    <sheet name="MIR_M_LOAN_NFC_2018_S" sheetId="1" r:id="rId1"/>
    <sheet name="MIR_M_LOAN_CL_2018_S" sheetId="2" r:id="rId2"/>
    <sheet name="MIR_M_LOAN_C_2018_S" sheetId="3" r:id="rId3"/>
    <sheet name="MIR_M_LOAN_H_2018_S" sheetId="4" r:id="rId4"/>
    <sheet name="MIR_M_LOAN_O_2018_S" sheetId="5" r:id="rId5"/>
    <sheet name="MIR_M_LOAN_OA_2018_S" sheetId="6" r:id="rId6"/>
    <sheet name="MIR_M_SHORT_INSTRUMENT_2018_S" sheetId="7" r:id="rId7"/>
    <sheet name="MIR_M_LIAB_INSTRUMENT_2018_S" sheetId="8" r:id="rId8"/>
    <sheet name="MIR_M_TIME_DEPOSIT_2018_S" sheetId="9" r:id="rId9"/>
  </sheets>
  <definedNames/>
  <calcPr fullCalcOnLoad="1"/>
</workbook>
</file>

<file path=xl/sharedStrings.xml><?xml version="1.0" encoding="utf-8"?>
<sst xmlns="http://schemas.openxmlformats.org/spreadsheetml/2006/main" count="3358" uniqueCount="174">
  <si>
    <t>Нов бизнес по период на първоначално фиксиране на лихвения процент</t>
  </si>
  <si>
    <t/>
  </si>
  <si>
    <t>под 0.25 млн. евро</t>
  </si>
  <si>
    <t>Обем по нов бизнес</t>
  </si>
  <si>
    <t>Лихвен процент по нов бизнес</t>
  </si>
  <si>
    <t>от 0.25 до 1 млн. евро</t>
  </si>
  <si>
    <t>над 1 млн. евро</t>
  </si>
  <si>
    <t>Нов бизнес по първоначален матуритет</t>
  </si>
  <si>
    <t>Обем по нов бизнес по предоговорени кредити</t>
  </si>
  <si>
    <t>Лихвен процент по предоговорени кредити</t>
  </si>
  <si>
    <t>Обем по нов бизнес по кредити за рефинансиране</t>
  </si>
  <si>
    <t>Лихвен процент по кредити за рефинансиране</t>
  </si>
  <si>
    <t>от 0.25 до 1 млн. eвро</t>
  </si>
  <si>
    <t>над 1 млн. eвро</t>
  </si>
  <si>
    <t>Салда по първоначален матуритет</t>
  </si>
  <si>
    <t>Лихвен процент по салда</t>
  </si>
  <si>
    <t>NOM_RESIDENCE</t>
  </si>
  <si>
    <t>NOM_SECTOR</t>
  </si>
  <si>
    <t>NOM_BCOVERAGE</t>
  </si>
  <si>
    <t>NOM_INSTRUMENT_CHAR</t>
  </si>
  <si>
    <t>NOM_QCAT</t>
  </si>
  <si>
    <t>NOM_MEASURE</t>
  </si>
  <si>
    <t>X</t>
  </si>
  <si>
    <t>OA</t>
  </si>
  <si>
    <t>ALL</t>
  </si>
  <si>
    <t>AMT</t>
  </si>
  <si>
    <t>R</t>
  </si>
  <si>
    <t>31</t>
  </si>
  <si>
    <t>NBF</t>
  </si>
  <si>
    <t>E250T</t>
  </si>
  <si>
    <t>AAR</t>
  </si>
  <si>
    <t>E250T1M</t>
  </si>
  <si>
    <t>E1M00</t>
  </si>
  <si>
    <t>NBO</t>
  </si>
  <si>
    <t>PRLY</t>
  </si>
  <si>
    <t>REFLY</t>
  </si>
  <si>
    <t>Кредити, различни от овърдрафт</t>
  </si>
  <si>
    <t>до 1 година</t>
  </si>
  <si>
    <t>в левове</t>
  </si>
  <si>
    <t>до 3 месеца</t>
  </si>
  <si>
    <t>над 3 месеца до 1 година</t>
  </si>
  <si>
    <t>в евро</t>
  </si>
  <si>
    <t>в щ. д.</t>
  </si>
  <si>
    <t>над 1 до 5 години</t>
  </si>
  <si>
    <t>над 1 до 3 години</t>
  </si>
  <si>
    <t>над 3 до 5 години</t>
  </si>
  <si>
    <t>над 5 години</t>
  </si>
  <si>
    <t>над 5 до 10 години</t>
  </si>
  <si>
    <t>над 10 години</t>
  </si>
  <si>
    <t>NOM_BS_SIDE</t>
  </si>
  <si>
    <t>NOM_INSTRUMENT</t>
  </si>
  <si>
    <t>NOM_MATURITY</t>
  </si>
  <si>
    <t>NOM_CURRENCY</t>
  </si>
  <si>
    <t>NOM_LQUALITY</t>
  </si>
  <si>
    <t>A</t>
  </si>
  <si>
    <t>L2OR</t>
  </si>
  <si>
    <t>001Y</t>
  </si>
  <si>
    <t>BGN</t>
  </si>
  <si>
    <t>003M</t>
  </si>
  <si>
    <t>3M1Y</t>
  </si>
  <si>
    <t>EUR</t>
  </si>
  <si>
    <t>USD</t>
  </si>
  <si>
    <t>1Y5Y</t>
  </si>
  <si>
    <t>1Y3Y</t>
  </si>
  <si>
    <t>3Y5Y</t>
  </si>
  <si>
    <t>5Y00</t>
  </si>
  <si>
    <t>5YTY</t>
  </si>
  <si>
    <t>TY00</t>
  </si>
  <si>
    <t>1</t>
  </si>
  <si>
    <t>6</t>
  </si>
  <si>
    <t>5</t>
  </si>
  <si>
    <t>7</t>
  </si>
  <si>
    <t>11</t>
  </si>
  <si>
    <t>M</t>
  </si>
  <si>
    <t>S</t>
  </si>
  <si>
    <t>MIR_M_LOAN_NFC_2018</t>
  </si>
  <si>
    <t>2</t>
  </si>
  <si>
    <t>Лихвени проценти и обеми по нов бизнес по кредити, различни от овърдрафт, за сектор Нефинансови предприятия, резиденти на РБ</t>
  </si>
  <si>
    <t>21934812874</t>
  </si>
  <si>
    <t>OLY</t>
  </si>
  <si>
    <t>MIR_M_LOAN_CL_2018</t>
  </si>
  <si>
    <t>Лихвени проценти и обеми по нов бизнес по обезпечени кредити, различни от овърдрафт, за сектор Нефинансови предприятия, резиденти на РБ</t>
  </si>
  <si>
    <t>21934812875</t>
  </si>
  <si>
    <t>Нов бизнес по период по първоначално фиксиране на лихвения процент</t>
  </si>
  <si>
    <t>Обем по нов бизнес по обезпечени кредити</t>
  </si>
  <si>
    <t>Лихвен процент по нов бизнес по обезпечени кредити</t>
  </si>
  <si>
    <t>ГПР по нов бизнес</t>
  </si>
  <si>
    <t>Лихвен процент по нов бизнес по предоговорени кредити</t>
  </si>
  <si>
    <t>ГПР по нов бизнес по предоговорени кредити</t>
  </si>
  <si>
    <t>Лихвен процент по нов бизнес по кредити за рефинансиране</t>
  </si>
  <si>
    <t>ГПР по нов бизнес по кредити за рефинансиране</t>
  </si>
  <si>
    <t>33</t>
  </si>
  <si>
    <t>APRC</t>
  </si>
  <si>
    <t>L2C</t>
  </si>
  <si>
    <t>9</t>
  </si>
  <si>
    <t>MIR_M_LOAN_C_2018</t>
  </si>
  <si>
    <t>Лихвени проценти и обеми по кредити за потребление за сектор Домакинства и НТООД, резиденти на РБ</t>
  </si>
  <si>
    <t>21934812876</t>
  </si>
  <si>
    <t>L2H</t>
  </si>
  <si>
    <t>MIR_M_LOAN_H_2018</t>
  </si>
  <si>
    <t>Лихвени проценти и обеми по жилищни кредити за сектор Домакинства и НТООД, резиденти на РБ</t>
  </si>
  <si>
    <t>21934812877</t>
  </si>
  <si>
    <t>в т. ч. обем по нов бизнес по кредити на РСЛ</t>
  </si>
  <si>
    <t>в т. ч. лихвен процент по нов бизнес по кредити на РСЛ</t>
  </si>
  <si>
    <t>в т. ч. обем по нов бизнес по обезпечени кредити на РСЛ</t>
  </si>
  <si>
    <t>в т.ч. лихвен процент по нов бизнес по обезпечени кредити на РСЛ</t>
  </si>
  <si>
    <t>3311</t>
  </si>
  <si>
    <t>MIR_M_LOAN_O_2018</t>
  </si>
  <si>
    <t>Лихвени проценти и обеми по други кредити за сектор Домакинства и НТООД, резиденти на РБ</t>
  </si>
  <si>
    <t>21934812878</t>
  </si>
  <si>
    <t>Нефинансови предприятия</t>
  </si>
  <si>
    <t>Лихвен процент по салда по първоначален матуритет</t>
  </si>
  <si>
    <t>Лихвен процент по салда по остатъчен матуритет</t>
  </si>
  <si>
    <t>Салда по остатъчен матуритет</t>
  </si>
  <si>
    <t>Лихвен процент по салда по срок до следваща промяна на лихвения процент</t>
  </si>
  <si>
    <t>Салда по срок до следваща промяна на лихвения процент</t>
  </si>
  <si>
    <t>Домакинства и НТООД</t>
  </si>
  <si>
    <t>RM</t>
  </si>
  <si>
    <t>IRC</t>
  </si>
  <si>
    <t>над 1 до 2 години</t>
  </si>
  <si>
    <t>над 2 до 5 години</t>
  </si>
  <si>
    <t>L2R</t>
  </si>
  <si>
    <t>1Y2Y</t>
  </si>
  <si>
    <t>2Y5Y</t>
  </si>
  <si>
    <t>4</t>
  </si>
  <si>
    <t>8</t>
  </si>
  <si>
    <t>MIR_M_LOAN_OA_2018</t>
  </si>
  <si>
    <t>Лихвени проценти по салда по кредити, различни от овърдрафт, за сектори Нефинансови предприятия и Домакинства и НТООД, резиденти на РБ</t>
  </si>
  <si>
    <t>21934812879</t>
  </si>
  <si>
    <t>Обем по салда</t>
  </si>
  <si>
    <t>Лихвен процент  по салда</t>
  </si>
  <si>
    <t>Овърнайт депозити</t>
  </si>
  <si>
    <t>Депозити, договорени за ползване след предизвестие</t>
  </si>
  <si>
    <t>предизвестие до 3 месеца</t>
  </si>
  <si>
    <t>предизвестие над 3 месеца</t>
  </si>
  <si>
    <t>Овърдрафт и кредити, предоставени чрез кредитни карти</t>
  </si>
  <si>
    <t>Кредитни карти в безлихвен гратисен период</t>
  </si>
  <si>
    <t>Кредитни карти извън безлихвен гратисен период</t>
  </si>
  <si>
    <t>Овърдрафт, различен от кредитни карти</t>
  </si>
  <si>
    <t>L</t>
  </si>
  <si>
    <t>D10</t>
  </si>
  <si>
    <t>D30</t>
  </si>
  <si>
    <t>3M00</t>
  </si>
  <si>
    <t>L1</t>
  </si>
  <si>
    <t>L1CC</t>
  </si>
  <si>
    <t>L1CNC</t>
  </si>
  <si>
    <t>L1O</t>
  </si>
  <si>
    <t>MIR_M_SHORT_INSTRUMENT_2018</t>
  </si>
  <si>
    <t>Лихвени проценти по овърнайт депозити, депозити, договорени за ползване след предизвестие, овърдрафт и кредити по кредитни карти за сектори Нефинансови предприятия и Домакинства и НТООД, резиденти на РБ</t>
  </si>
  <si>
    <t>21934812880</t>
  </si>
  <si>
    <t>Салда</t>
  </si>
  <si>
    <t>Депозити с договорен матуритет</t>
  </si>
  <si>
    <t>над 1 ден до 1 месец</t>
  </si>
  <si>
    <t>над 1 до 3 месеца</t>
  </si>
  <si>
    <t>над 3 до 6 месеца</t>
  </si>
  <si>
    <t>над 6 месеца до 1 година</t>
  </si>
  <si>
    <t>над 2 години</t>
  </si>
  <si>
    <t>Задължения по кредити</t>
  </si>
  <si>
    <t>Репосделки</t>
  </si>
  <si>
    <t>D20</t>
  </si>
  <si>
    <t>1D1M</t>
  </si>
  <si>
    <t>1M3M</t>
  </si>
  <si>
    <t>3M6M</t>
  </si>
  <si>
    <t>6M1Y</t>
  </si>
  <si>
    <t>2Y00</t>
  </si>
  <si>
    <t>RP</t>
  </si>
  <si>
    <t>MIR_M_LIAB_INSTRUMENT_2018</t>
  </si>
  <si>
    <t>Лихвени проценти по нов бизнес и по салда по депозити с договорен матуритет, репосделки и задължения по кредити за сектори Нефинансови предприятия и Домакинства и НТООД, резиденти на РБ</t>
  </si>
  <si>
    <t>21934812881</t>
  </si>
  <si>
    <t>Срочни депозити</t>
  </si>
  <si>
    <t>D21</t>
  </si>
  <si>
    <t>MIR_M_TIME_DEPOSIT_2018</t>
  </si>
  <si>
    <t>Лихвени проценти и обеми по нов бизнес и по салда по срочни депозити на сектори Нефинансови предприятия и Домакинства и НТООД, резиденти на РБ</t>
  </si>
  <si>
    <t>21934812882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</si>
</sst>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"/>
    <numFmt numFmtId="165" formatCode="dd\.mm\.yyyy"/>
  </numFmts>
  <fonts count="3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 indent="1"/>
    </xf>
    <xf numFmtId="0" fontId="1" fillId="0" borderId="12" xfId="0" applyNumberFormat="1" applyFont="1" applyFill="1" applyBorder="1" applyAlignment="1">
      <alignment horizontal="left" vertical="top" indent="2"/>
    </xf>
    <xf numFmtId="0" fontId="1" fillId="0" borderId="12" xfId="0" applyNumberFormat="1" applyFont="1" applyFill="1" applyBorder="1" applyAlignment="1">
      <alignment horizontal="left" vertical="top" indent="3"/>
    </xf>
    <xf numFmtId="0" fontId="1" fillId="0" borderId="11" xfId="0" applyFont="1" applyBorder="1" applyAlignment="1">
      <alignment horizontal="center" vertical="top"/>
    </xf>
    <xf numFmtId="3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165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>
      <alignment horizontal="left" vertical="top" inden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9" width="0" style="0" hidden="1" customWidth="1"/>
    <col min="10" max="11" width="8.28125" style="0" bestFit="1" customWidth="1"/>
    <col min="12" max="12" width="0" style="0" hidden="1" customWidth="1"/>
    <col min="13" max="14" width="8.28125" style="0" bestFit="1" customWidth="1"/>
    <col min="15" max="15" width="0" style="0" hidden="1" customWidth="1"/>
    <col min="16" max="17" width="8.28125" style="0" bestFit="1" customWidth="1"/>
    <col min="18" max="19" width="0" style="0" hidden="1" customWidth="1"/>
    <col min="20" max="25" width="8.28125" style="0" bestFit="1" customWidth="1"/>
    <col min="26" max="26" width="0" style="0" hidden="1" customWidth="1"/>
    <col min="27" max="32" width="8.28125" style="0" bestFit="1" customWidth="1"/>
    <col min="33" max="33" width="0" style="0" hidden="1" customWidth="1"/>
    <col min="34" max="39" width="8.28125" style="0" bestFit="1" customWidth="1"/>
    <col min="40" max="40" width="0" style="0" hidden="1" customWidth="1"/>
    <col min="41" max="43" width="8.28125" style="0" bestFit="1" customWidth="1"/>
  </cols>
  <sheetData>
    <row r="1" spans="1:2" ht="15.75">
      <c r="A1" t="s">
        <v>68</v>
      </c>
      <c r="B1" s="14" t="s">
        <v>77</v>
      </c>
    </row>
    <row r="2" spans="1:2" ht="15.75">
      <c r="A2" t="s">
        <v>72</v>
      </c>
      <c r="B2" s="13" t="s">
        <v>78</v>
      </c>
    </row>
    <row r="3" spans="1:42" ht="28.5" customHeight="1">
      <c r="A3" t="s">
        <v>71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0</v>
      </c>
      <c r="I3" s="17"/>
      <c r="J3" s="17"/>
      <c r="K3" s="17"/>
      <c r="L3" s="17"/>
      <c r="M3" s="17"/>
      <c r="N3" s="17"/>
      <c r="O3" s="17"/>
      <c r="P3" s="17"/>
      <c r="Q3" s="18"/>
      <c r="R3" s="16" t="s">
        <v>7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  <c r="AN3" s="16" t="s">
        <v>14</v>
      </c>
      <c r="AO3" s="17"/>
      <c r="AP3" s="18"/>
    </row>
    <row r="4" spans="1:42" ht="13.5">
      <c r="A4" t="s">
        <v>69</v>
      </c>
      <c r="C4" s="24"/>
      <c r="D4" s="24"/>
      <c r="E4" s="24"/>
      <c r="F4" s="24"/>
      <c r="G4" s="24"/>
      <c r="H4" s="19" t="s">
        <v>1</v>
      </c>
      <c r="I4" s="16" t="s">
        <v>2</v>
      </c>
      <c r="J4" s="17"/>
      <c r="K4" s="18"/>
      <c r="L4" s="16" t="s">
        <v>5</v>
      </c>
      <c r="M4" s="17"/>
      <c r="N4" s="18"/>
      <c r="O4" s="16" t="s">
        <v>6</v>
      </c>
      <c r="P4" s="17"/>
      <c r="Q4" s="18"/>
      <c r="R4" s="19" t="s">
        <v>1</v>
      </c>
      <c r="S4" s="16" t="s">
        <v>2</v>
      </c>
      <c r="T4" s="17"/>
      <c r="U4" s="17"/>
      <c r="V4" s="17"/>
      <c r="W4" s="17"/>
      <c r="X4" s="17"/>
      <c r="Y4" s="18"/>
      <c r="Z4" s="16" t="s">
        <v>12</v>
      </c>
      <c r="AA4" s="17"/>
      <c r="AB4" s="17"/>
      <c r="AC4" s="17"/>
      <c r="AD4" s="17"/>
      <c r="AE4" s="17"/>
      <c r="AF4" s="18"/>
      <c r="AG4" s="16" t="s">
        <v>13</v>
      </c>
      <c r="AH4" s="17"/>
      <c r="AI4" s="17"/>
      <c r="AJ4" s="17"/>
      <c r="AK4" s="17"/>
      <c r="AL4" s="17"/>
      <c r="AM4" s="18"/>
      <c r="AN4" s="19" t="s">
        <v>1</v>
      </c>
      <c r="AO4" s="21" t="s">
        <v>14</v>
      </c>
      <c r="AP4" s="21" t="s">
        <v>15</v>
      </c>
    </row>
    <row r="5" spans="1:42" ht="81">
      <c r="A5" t="s">
        <v>70</v>
      </c>
      <c r="C5" s="25"/>
      <c r="D5" s="25"/>
      <c r="E5" s="25"/>
      <c r="F5" s="25"/>
      <c r="G5" s="25"/>
      <c r="H5" s="20"/>
      <c r="I5" s="20" t="s">
        <v>1</v>
      </c>
      <c r="J5" s="2" t="s">
        <v>3</v>
      </c>
      <c r="K5" s="2" t="s">
        <v>4</v>
      </c>
      <c r="L5" s="20" t="s">
        <v>1</v>
      </c>
      <c r="M5" s="2" t="s">
        <v>3</v>
      </c>
      <c r="N5" s="2" t="s">
        <v>4</v>
      </c>
      <c r="O5" s="20" t="s">
        <v>1</v>
      </c>
      <c r="P5" s="2" t="s">
        <v>3</v>
      </c>
      <c r="Q5" s="2" t="s">
        <v>4</v>
      </c>
      <c r="R5" s="20"/>
      <c r="S5" s="20" t="s">
        <v>1</v>
      </c>
      <c r="T5" s="2" t="s">
        <v>3</v>
      </c>
      <c r="U5" s="2" t="s">
        <v>4</v>
      </c>
      <c r="V5" s="2" t="s">
        <v>8</v>
      </c>
      <c r="W5" s="2" t="s">
        <v>9</v>
      </c>
      <c r="X5" s="2" t="s">
        <v>10</v>
      </c>
      <c r="Y5" s="2" t="s">
        <v>11</v>
      </c>
      <c r="Z5" s="20" t="s">
        <v>1</v>
      </c>
      <c r="AA5" s="2" t="s">
        <v>3</v>
      </c>
      <c r="AB5" s="2" t="s">
        <v>4</v>
      </c>
      <c r="AC5" s="2" t="s">
        <v>8</v>
      </c>
      <c r="AD5" s="2" t="s">
        <v>9</v>
      </c>
      <c r="AE5" s="2" t="s">
        <v>10</v>
      </c>
      <c r="AF5" s="2" t="s">
        <v>11</v>
      </c>
      <c r="AG5" s="20" t="s">
        <v>1</v>
      </c>
      <c r="AH5" s="2" t="s">
        <v>3</v>
      </c>
      <c r="AI5" s="2" t="s">
        <v>4</v>
      </c>
      <c r="AJ5" s="2" t="s">
        <v>8</v>
      </c>
      <c r="AK5" s="2" t="s">
        <v>9</v>
      </c>
      <c r="AL5" s="2" t="s">
        <v>10</v>
      </c>
      <c r="AM5" s="2" t="s">
        <v>11</v>
      </c>
      <c r="AN5" s="20"/>
      <c r="AO5" s="22"/>
      <c r="AP5" s="22"/>
    </row>
    <row r="6" spans="1:42" ht="13.5">
      <c r="A6" t="s">
        <v>73</v>
      </c>
      <c r="B6" s="1" t="s">
        <v>16</v>
      </c>
      <c r="H6" s="2" t="s">
        <v>22</v>
      </c>
      <c r="I6" s="2" t="s">
        <v>22</v>
      </c>
      <c r="J6" s="2" t="s">
        <v>26</v>
      </c>
      <c r="K6" s="2" t="s">
        <v>26</v>
      </c>
      <c r="L6" s="2" t="s">
        <v>22</v>
      </c>
      <c r="M6" s="2" t="s">
        <v>26</v>
      </c>
      <c r="N6" s="2" t="s">
        <v>26</v>
      </c>
      <c r="O6" s="2" t="s">
        <v>22</v>
      </c>
      <c r="P6" s="2" t="s">
        <v>26</v>
      </c>
      <c r="Q6" s="2" t="s">
        <v>26</v>
      </c>
      <c r="R6" s="2" t="s">
        <v>22</v>
      </c>
      <c r="S6" s="2" t="s">
        <v>22</v>
      </c>
      <c r="T6" s="2" t="s">
        <v>26</v>
      </c>
      <c r="U6" s="2" t="s">
        <v>26</v>
      </c>
      <c r="V6" s="2" t="s">
        <v>26</v>
      </c>
      <c r="W6" s="2" t="s">
        <v>26</v>
      </c>
      <c r="X6" s="2" t="s">
        <v>26</v>
      </c>
      <c r="Y6" s="2" t="s">
        <v>26</v>
      </c>
      <c r="Z6" s="2" t="s">
        <v>22</v>
      </c>
      <c r="AA6" s="2" t="s">
        <v>26</v>
      </c>
      <c r="AB6" s="2" t="s">
        <v>26</v>
      </c>
      <c r="AC6" s="2" t="s">
        <v>26</v>
      </c>
      <c r="AD6" s="2" t="s">
        <v>26</v>
      </c>
      <c r="AE6" s="2" t="s">
        <v>26</v>
      </c>
      <c r="AF6" s="2" t="s">
        <v>26</v>
      </c>
      <c r="AG6" s="2" t="s">
        <v>22</v>
      </c>
      <c r="AH6" s="2" t="s">
        <v>26</v>
      </c>
      <c r="AI6" s="2" t="s">
        <v>26</v>
      </c>
      <c r="AJ6" s="2" t="s">
        <v>26</v>
      </c>
      <c r="AK6" s="2" t="s">
        <v>26</v>
      </c>
      <c r="AL6" s="2" t="s">
        <v>26</v>
      </c>
      <c r="AM6" s="2" t="s">
        <v>26</v>
      </c>
      <c r="AN6" s="2" t="s">
        <v>22</v>
      </c>
      <c r="AO6" s="2" t="s">
        <v>26</v>
      </c>
      <c r="AP6" s="2" t="s">
        <v>26</v>
      </c>
    </row>
    <row r="7" spans="1:42" ht="13.5">
      <c r="A7" t="s">
        <v>74</v>
      </c>
      <c r="B7" s="1" t="s">
        <v>17</v>
      </c>
      <c r="H7" s="2" t="s">
        <v>22</v>
      </c>
      <c r="I7" s="2" t="s">
        <v>22</v>
      </c>
      <c r="J7" s="2" t="s">
        <v>27</v>
      </c>
      <c r="K7" s="2" t="s">
        <v>27</v>
      </c>
      <c r="L7" s="2" t="s">
        <v>22</v>
      </c>
      <c r="M7" s="2" t="s">
        <v>27</v>
      </c>
      <c r="N7" s="2" t="s">
        <v>27</v>
      </c>
      <c r="O7" s="2" t="s">
        <v>22</v>
      </c>
      <c r="P7" s="2" t="s">
        <v>27</v>
      </c>
      <c r="Q7" s="2" t="s">
        <v>27</v>
      </c>
      <c r="R7" s="2" t="s">
        <v>22</v>
      </c>
      <c r="S7" s="2" t="s">
        <v>22</v>
      </c>
      <c r="T7" s="2" t="s">
        <v>27</v>
      </c>
      <c r="U7" s="2" t="s">
        <v>27</v>
      </c>
      <c r="V7" s="2" t="s">
        <v>27</v>
      </c>
      <c r="W7" s="2" t="s">
        <v>27</v>
      </c>
      <c r="X7" s="2" t="s">
        <v>27</v>
      </c>
      <c r="Y7" s="2" t="s">
        <v>27</v>
      </c>
      <c r="Z7" s="2" t="s">
        <v>22</v>
      </c>
      <c r="AA7" s="2" t="s">
        <v>27</v>
      </c>
      <c r="AB7" s="2" t="s">
        <v>27</v>
      </c>
      <c r="AC7" s="2" t="s">
        <v>27</v>
      </c>
      <c r="AD7" s="2" t="s">
        <v>27</v>
      </c>
      <c r="AE7" s="2" t="s">
        <v>27</v>
      </c>
      <c r="AF7" s="2" t="s">
        <v>27</v>
      </c>
      <c r="AG7" s="2" t="s">
        <v>22</v>
      </c>
      <c r="AH7" s="2" t="s">
        <v>27</v>
      </c>
      <c r="AI7" s="2" t="s">
        <v>27</v>
      </c>
      <c r="AJ7" s="2" t="s">
        <v>27</v>
      </c>
      <c r="AK7" s="2" t="s">
        <v>27</v>
      </c>
      <c r="AL7" s="2" t="s">
        <v>27</v>
      </c>
      <c r="AM7" s="2" t="s">
        <v>27</v>
      </c>
      <c r="AN7" s="2" t="s">
        <v>22</v>
      </c>
      <c r="AO7" s="2" t="s">
        <v>27</v>
      </c>
      <c r="AP7" s="2" t="s">
        <v>27</v>
      </c>
    </row>
    <row r="8" spans="1:42" ht="13.5">
      <c r="A8" t="s">
        <v>75</v>
      </c>
      <c r="B8" s="1" t="s">
        <v>18</v>
      </c>
      <c r="H8" s="2" t="s">
        <v>23</v>
      </c>
      <c r="I8" s="2" t="s">
        <v>23</v>
      </c>
      <c r="J8" s="2" t="s">
        <v>28</v>
      </c>
      <c r="K8" s="2" t="s">
        <v>28</v>
      </c>
      <c r="L8" s="2" t="s">
        <v>23</v>
      </c>
      <c r="M8" s="2" t="s">
        <v>28</v>
      </c>
      <c r="N8" s="2" t="s">
        <v>28</v>
      </c>
      <c r="O8" s="2" t="s">
        <v>23</v>
      </c>
      <c r="P8" s="2" t="s">
        <v>28</v>
      </c>
      <c r="Q8" s="2" t="s">
        <v>28</v>
      </c>
      <c r="R8" s="2" t="s">
        <v>23</v>
      </c>
      <c r="S8" s="2" t="s">
        <v>23</v>
      </c>
      <c r="T8" s="2" t="s">
        <v>33</v>
      </c>
      <c r="U8" s="2" t="s">
        <v>33</v>
      </c>
      <c r="V8" s="2" t="s">
        <v>33</v>
      </c>
      <c r="W8" s="2" t="s">
        <v>33</v>
      </c>
      <c r="X8" s="2" t="s">
        <v>33</v>
      </c>
      <c r="Y8" s="2" t="s">
        <v>33</v>
      </c>
      <c r="Z8" s="2" t="s">
        <v>23</v>
      </c>
      <c r="AA8" s="2" t="s">
        <v>33</v>
      </c>
      <c r="AB8" s="2" t="s">
        <v>33</v>
      </c>
      <c r="AC8" s="2" t="s">
        <v>33</v>
      </c>
      <c r="AD8" s="2" t="s">
        <v>33</v>
      </c>
      <c r="AE8" s="2" t="s">
        <v>33</v>
      </c>
      <c r="AF8" s="2" t="s">
        <v>33</v>
      </c>
      <c r="AG8" s="2" t="s">
        <v>23</v>
      </c>
      <c r="AH8" s="2" t="s">
        <v>33</v>
      </c>
      <c r="AI8" s="2" t="s">
        <v>33</v>
      </c>
      <c r="AJ8" s="2" t="s">
        <v>33</v>
      </c>
      <c r="AK8" s="2" t="s">
        <v>33</v>
      </c>
      <c r="AL8" s="2" t="s">
        <v>33</v>
      </c>
      <c r="AM8" s="2" t="s">
        <v>33</v>
      </c>
      <c r="AN8" s="2" t="s">
        <v>23</v>
      </c>
      <c r="AO8" s="2" t="s">
        <v>23</v>
      </c>
      <c r="AP8" s="2" t="s">
        <v>23</v>
      </c>
    </row>
    <row r="9" spans="1:42" ht="13.5">
      <c r="A9" t="s">
        <v>76</v>
      </c>
      <c r="B9" s="1" t="s">
        <v>19</v>
      </c>
      <c r="H9" s="2" t="s">
        <v>24</v>
      </c>
      <c r="I9" s="2" t="s">
        <v>24</v>
      </c>
      <c r="J9" s="2" t="s">
        <v>22</v>
      </c>
      <c r="K9" s="2" t="s">
        <v>22</v>
      </c>
      <c r="L9" s="2" t="s">
        <v>24</v>
      </c>
      <c r="M9" s="2" t="s">
        <v>22</v>
      </c>
      <c r="N9" s="2" t="s">
        <v>22</v>
      </c>
      <c r="O9" s="2" t="s">
        <v>24</v>
      </c>
      <c r="P9" s="2" t="s">
        <v>22</v>
      </c>
      <c r="Q9" s="2" t="s">
        <v>22</v>
      </c>
      <c r="R9" s="2" t="s">
        <v>24</v>
      </c>
      <c r="S9" s="2" t="s">
        <v>24</v>
      </c>
      <c r="T9" s="2" t="s">
        <v>22</v>
      </c>
      <c r="U9" s="2" t="s">
        <v>22</v>
      </c>
      <c r="V9" s="2" t="s">
        <v>34</v>
      </c>
      <c r="W9" s="2" t="s">
        <v>34</v>
      </c>
      <c r="X9" s="2" t="s">
        <v>35</v>
      </c>
      <c r="Y9" s="2" t="s">
        <v>35</v>
      </c>
      <c r="Z9" s="2" t="s">
        <v>24</v>
      </c>
      <c r="AA9" s="2" t="s">
        <v>22</v>
      </c>
      <c r="AB9" s="2" t="s">
        <v>22</v>
      </c>
      <c r="AC9" s="2" t="s">
        <v>34</v>
      </c>
      <c r="AD9" s="2" t="s">
        <v>34</v>
      </c>
      <c r="AE9" s="2" t="s">
        <v>35</v>
      </c>
      <c r="AF9" s="2" t="s">
        <v>35</v>
      </c>
      <c r="AG9" s="2" t="s">
        <v>24</v>
      </c>
      <c r="AH9" s="2" t="s">
        <v>22</v>
      </c>
      <c r="AI9" s="2" t="s">
        <v>22</v>
      </c>
      <c r="AJ9" s="2" t="s">
        <v>34</v>
      </c>
      <c r="AK9" s="2" t="s">
        <v>34</v>
      </c>
      <c r="AL9" s="2" t="s">
        <v>35</v>
      </c>
      <c r="AM9" s="2" t="s">
        <v>35</v>
      </c>
      <c r="AN9" s="2" t="s">
        <v>24</v>
      </c>
      <c r="AO9" s="2" t="s">
        <v>22</v>
      </c>
      <c r="AP9" s="2" t="s">
        <v>22</v>
      </c>
    </row>
    <row r="10" spans="1:42" ht="13.5">
      <c r="A10" t="s">
        <v>68</v>
      </c>
      <c r="B10" s="1" t="s">
        <v>20</v>
      </c>
      <c r="H10" s="2" t="s">
        <v>24</v>
      </c>
      <c r="I10" s="2" t="s">
        <v>24</v>
      </c>
      <c r="J10" s="2" t="s">
        <v>29</v>
      </c>
      <c r="K10" s="2" t="s">
        <v>29</v>
      </c>
      <c r="L10" s="2" t="s">
        <v>24</v>
      </c>
      <c r="M10" s="2" t="s">
        <v>31</v>
      </c>
      <c r="N10" s="2" t="s">
        <v>31</v>
      </c>
      <c r="O10" s="2" t="s">
        <v>24</v>
      </c>
      <c r="P10" s="2" t="s">
        <v>32</v>
      </c>
      <c r="Q10" s="2" t="s">
        <v>32</v>
      </c>
      <c r="R10" s="2" t="s">
        <v>24</v>
      </c>
      <c r="S10" s="2" t="s">
        <v>24</v>
      </c>
      <c r="T10" s="2" t="s">
        <v>29</v>
      </c>
      <c r="U10" s="2" t="s">
        <v>29</v>
      </c>
      <c r="V10" s="2" t="s">
        <v>29</v>
      </c>
      <c r="W10" s="2" t="s">
        <v>29</v>
      </c>
      <c r="X10" s="2" t="s">
        <v>29</v>
      </c>
      <c r="Y10" s="2" t="s">
        <v>29</v>
      </c>
      <c r="Z10" s="2" t="s">
        <v>24</v>
      </c>
      <c r="AA10" s="2" t="s">
        <v>31</v>
      </c>
      <c r="AB10" s="2" t="s">
        <v>31</v>
      </c>
      <c r="AC10" s="2" t="s">
        <v>31</v>
      </c>
      <c r="AD10" s="2" t="s">
        <v>31</v>
      </c>
      <c r="AE10" s="2" t="s">
        <v>31</v>
      </c>
      <c r="AF10" s="2" t="s">
        <v>31</v>
      </c>
      <c r="AG10" s="2" t="s">
        <v>24</v>
      </c>
      <c r="AH10" s="2" t="s">
        <v>32</v>
      </c>
      <c r="AI10" s="2" t="s">
        <v>32</v>
      </c>
      <c r="AJ10" s="2" t="s">
        <v>32</v>
      </c>
      <c r="AK10" s="2" t="s">
        <v>32</v>
      </c>
      <c r="AL10" s="2" t="s">
        <v>32</v>
      </c>
      <c r="AM10" s="2" t="s">
        <v>32</v>
      </c>
      <c r="AN10" s="2" t="s">
        <v>24</v>
      </c>
      <c r="AO10" s="2" t="s">
        <v>22</v>
      </c>
      <c r="AP10" s="2" t="s">
        <v>22</v>
      </c>
    </row>
    <row r="11" spans="2:42" ht="13.5">
      <c r="B11" s="1" t="s">
        <v>21</v>
      </c>
      <c r="H11" s="2" t="s">
        <v>25</v>
      </c>
      <c r="I11" s="2" t="s">
        <v>25</v>
      </c>
      <c r="J11" s="2" t="s">
        <v>25</v>
      </c>
      <c r="K11" s="2" t="s">
        <v>30</v>
      </c>
      <c r="L11" s="2" t="s">
        <v>25</v>
      </c>
      <c r="M11" s="2" t="s">
        <v>25</v>
      </c>
      <c r="N11" s="2" t="s">
        <v>30</v>
      </c>
      <c r="O11" s="2" t="s">
        <v>25</v>
      </c>
      <c r="P11" s="2" t="s">
        <v>25</v>
      </c>
      <c r="Q11" s="2" t="s">
        <v>30</v>
      </c>
      <c r="R11" s="2" t="s">
        <v>25</v>
      </c>
      <c r="S11" s="2" t="s">
        <v>25</v>
      </c>
      <c r="T11" s="2" t="s">
        <v>25</v>
      </c>
      <c r="U11" s="2" t="s">
        <v>30</v>
      </c>
      <c r="V11" s="2" t="s">
        <v>25</v>
      </c>
      <c r="W11" s="2" t="s">
        <v>30</v>
      </c>
      <c r="X11" s="2" t="s">
        <v>25</v>
      </c>
      <c r="Y11" s="2" t="s">
        <v>30</v>
      </c>
      <c r="Z11" s="2" t="s">
        <v>25</v>
      </c>
      <c r="AA11" s="2" t="s">
        <v>25</v>
      </c>
      <c r="AB11" s="2" t="s">
        <v>30</v>
      </c>
      <c r="AC11" s="2" t="s">
        <v>25</v>
      </c>
      <c r="AD11" s="2" t="s">
        <v>30</v>
      </c>
      <c r="AE11" s="2" t="s">
        <v>25</v>
      </c>
      <c r="AF11" s="2" t="s">
        <v>30</v>
      </c>
      <c r="AG11" s="2" t="s">
        <v>25</v>
      </c>
      <c r="AH11" s="2" t="s">
        <v>25</v>
      </c>
      <c r="AI11" s="2" t="s">
        <v>30</v>
      </c>
      <c r="AJ11" s="2" t="s">
        <v>25</v>
      </c>
      <c r="AK11" s="2" t="s">
        <v>30</v>
      </c>
      <c r="AL11" s="2" t="s">
        <v>25</v>
      </c>
      <c r="AM11" s="2" t="s">
        <v>30</v>
      </c>
      <c r="AN11" s="2" t="s">
        <v>25</v>
      </c>
      <c r="AO11" s="2" t="s">
        <v>25</v>
      </c>
      <c r="AP11" s="2" t="s">
        <v>30</v>
      </c>
    </row>
    <row r="12" spans="2:42" ht="13.5">
      <c r="B12" s="3" t="s">
        <v>36</v>
      </c>
      <c r="C12" s="7" t="s">
        <v>54</v>
      </c>
      <c r="D12" s="7" t="s">
        <v>55</v>
      </c>
      <c r="E12" s="7" t="s">
        <v>24</v>
      </c>
      <c r="F12" s="7" t="s">
        <v>24</v>
      </c>
      <c r="G12" s="7" t="s">
        <v>26</v>
      </c>
      <c r="H12" s="8" t="s">
        <v>1</v>
      </c>
      <c r="I12" s="8" t="s">
        <v>1</v>
      </c>
      <c r="J12" s="8">
        <f>J13+J23+J33</f>
        <v>0</v>
      </c>
      <c r="K12" s="9">
        <f>IF(OR(J12="",J12=0),J12,(+K13*J13+K23*J23+K33*J33)/J12)</f>
        <v>0</v>
      </c>
      <c r="L12" s="8" t="s">
        <v>1</v>
      </c>
      <c r="M12" s="8">
        <f>M13+M23+M33</f>
        <v>0</v>
      </c>
      <c r="N12" s="9">
        <f>IF(OR(M12="",M12=0),M12,(+N13*M13+N23*M23+N33*M33)/M12)</f>
        <v>0</v>
      </c>
      <c r="O12" s="8" t="s">
        <v>1</v>
      </c>
      <c r="P12" s="8">
        <f>P13+P23+P33</f>
        <v>0</v>
      </c>
      <c r="Q12" s="9">
        <f>IF(OR(P12="",P12=0),P12,(+Q13*P13+Q23*P23+Q33*P33)/P12)</f>
        <v>0</v>
      </c>
      <c r="R12" s="8" t="s">
        <v>1</v>
      </c>
      <c r="S12" s="8" t="s">
        <v>1</v>
      </c>
      <c r="T12" s="8">
        <f>T13+T23+T33</f>
        <v>0</v>
      </c>
      <c r="U12" s="9">
        <f>IF(OR(T12="",T12=0),T12,(+U13*T13+U23*T23+U33*T33)/T12)</f>
        <v>0</v>
      </c>
      <c r="V12" s="8">
        <f>V13+V23+V33</f>
        <v>0</v>
      </c>
      <c r="W12" s="9">
        <f>IF(OR(V12="",V12=0),V12,(+W13*V13+W23*V23+W33*V33)/V12)</f>
        <v>0</v>
      </c>
      <c r="X12" s="8">
        <f>X13+X23+X33</f>
        <v>0</v>
      </c>
      <c r="Y12" s="9">
        <f>IF(OR(X12="",X12=0),X12,(+Y13*X13+Y23*X23+Y33*X33)/X12)</f>
        <v>0</v>
      </c>
      <c r="Z12" s="8" t="s">
        <v>1</v>
      </c>
      <c r="AA12" s="8">
        <f>AA13+AA23+AA33</f>
        <v>0</v>
      </c>
      <c r="AB12" s="9">
        <f>IF(OR(AA12="",AA12=0),AA12,(+AB13*AA13+AB23*AA23+AB33*AA33)/AA12)</f>
        <v>0</v>
      </c>
      <c r="AC12" s="8">
        <f>AC13+AC23+AC33</f>
        <v>0</v>
      </c>
      <c r="AD12" s="9">
        <f>IF(OR(AC12="",AC12=0),AC12,(+AD13*AC13+AD23*AC23+AD33*AC33)/AC12)</f>
        <v>0</v>
      </c>
      <c r="AE12" s="8">
        <f>AE13+AE23+AE33</f>
        <v>0</v>
      </c>
      <c r="AF12" s="9">
        <f>IF(OR(AE12="",AE12=0),AE12,(+AF13*AE13+AF23*AE23+AF33*AE33)/AE12)</f>
        <v>0</v>
      </c>
      <c r="AG12" s="8" t="s">
        <v>1</v>
      </c>
      <c r="AH12" s="8">
        <f>AH13+AH23+AH33</f>
        <v>0</v>
      </c>
      <c r="AI12" s="9">
        <f>IF(OR(AH12="",AH12=0),AH12,(+AI13*AH13+AI23*AH23+AI33*AH33)/AH12)</f>
        <v>0</v>
      </c>
      <c r="AJ12" s="8">
        <f>AJ13+AJ23+AJ33</f>
        <v>0</v>
      </c>
      <c r="AK12" s="9">
        <f>IF(OR(AJ12="",AJ12=0),AJ12,(+AK13*AJ13+AK23*AJ23+AK33*AJ33)/AJ12)</f>
        <v>0</v>
      </c>
      <c r="AL12" s="8">
        <f>AL13+AL23+AL33</f>
        <v>0</v>
      </c>
      <c r="AM12" s="9">
        <f>IF(OR(AL12="",AL12=0),AL12,(+AM13*AL13+AM23*AL23+AM33*AL33)/AL12)</f>
        <v>0</v>
      </c>
      <c r="AN12" s="8" t="s">
        <v>1</v>
      </c>
      <c r="AO12" s="8" t="s">
        <v>1</v>
      </c>
      <c r="AP12" s="9">
        <f>IF(OR(AO12="",AO12=0),AO12,(+AP13*AO13+AP23*AO23+AP33*AO33)/AO12)</f>
      </c>
    </row>
    <row r="13" spans="2:42" ht="13.5">
      <c r="B13" s="4" t="s">
        <v>37</v>
      </c>
      <c r="C13" s="7" t="s">
        <v>54</v>
      </c>
      <c r="D13" s="7" t="s">
        <v>55</v>
      </c>
      <c r="E13" s="7" t="s">
        <v>56</v>
      </c>
      <c r="F13" s="7" t="s">
        <v>24</v>
      </c>
      <c r="G13" s="7" t="s">
        <v>26</v>
      </c>
      <c r="H13" s="8" t="s">
        <v>1</v>
      </c>
      <c r="I13" s="8" t="s">
        <v>1</v>
      </c>
      <c r="J13" s="8">
        <f>J14+J17+J20</f>
        <v>0</v>
      </c>
      <c r="K13" s="9">
        <f>IF(OR(J13="",J13=0),J13,(+K14*J14+K17*J17+K20*J20)/J13)</f>
        <v>0</v>
      </c>
      <c r="L13" s="8" t="s">
        <v>1</v>
      </c>
      <c r="M13" s="8">
        <f>M14+M17+M20</f>
        <v>0</v>
      </c>
      <c r="N13" s="9">
        <f>IF(OR(M13="",M13=0),M13,(+N14*M14+N17*M17+N20*M20)/M13)</f>
        <v>0</v>
      </c>
      <c r="O13" s="8" t="s">
        <v>1</v>
      </c>
      <c r="P13" s="8">
        <f>P14+P17+P20</f>
        <v>0</v>
      </c>
      <c r="Q13" s="9">
        <f>IF(OR(P13="",P13=0),P13,(+Q14*P14+Q17*P17+Q20*P20)/P13)</f>
        <v>0</v>
      </c>
      <c r="R13" s="8" t="s">
        <v>1</v>
      </c>
      <c r="S13" s="8" t="s">
        <v>1</v>
      </c>
      <c r="T13" s="8">
        <f>T14+T17+T20</f>
        <v>0</v>
      </c>
      <c r="U13" s="9">
        <f>IF(OR(T13="",T13=0),T13,(+U14*T14+U17*T17+U20*T20)/T13)</f>
        <v>0</v>
      </c>
      <c r="V13" s="8">
        <f>V14+V17+V20</f>
        <v>0</v>
      </c>
      <c r="W13" s="9">
        <f>IF(OR(V13="",V13=0),V13,(+W14*V14+W17*V17+W20*V20)/V13)</f>
        <v>0</v>
      </c>
      <c r="X13" s="8">
        <f>X14+X17+X20</f>
        <v>0</v>
      </c>
      <c r="Y13" s="9">
        <f>IF(OR(X13="",X13=0),X13,(+Y14*X14+Y17*X17+Y20*X20)/X13)</f>
        <v>0</v>
      </c>
      <c r="Z13" s="8" t="s">
        <v>1</v>
      </c>
      <c r="AA13" s="8">
        <f>AA14+AA17+AA20</f>
        <v>0</v>
      </c>
      <c r="AB13" s="9">
        <f>IF(OR(AA13="",AA13=0),AA13,(+AB14*AA14+AB17*AA17+AB20*AA20)/AA13)</f>
        <v>0</v>
      </c>
      <c r="AC13" s="8">
        <f>AC14+AC17+AC20</f>
        <v>0</v>
      </c>
      <c r="AD13" s="9">
        <f>IF(OR(AC13="",AC13=0),AC13,(+AD14*AC14+AD17*AC17+AD20*AC20)/AC13)</f>
        <v>0</v>
      </c>
      <c r="AE13" s="8">
        <f>AE14+AE17+AE20</f>
        <v>0</v>
      </c>
      <c r="AF13" s="9">
        <f>IF(OR(AE13="",AE13=0),AE13,(+AF14*AE14+AF17*AE17+AF20*AE20)/AE13)</f>
        <v>0</v>
      </c>
      <c r="AG13" s="8" t="s">
        <v>1</v>
      </c>
      <c r="AH13" s="8">
        <f>AH14+AH17+AH20</f>
        <v>0</v>
      </c>
      <c r="AI13" s="9">
        <f>IF(OR(AH13="",AH13=0),AH13,(+AI14*AH14+AI17*AH17+AI20*AH20)/AH13)</f>
        <v>0</v>
      </c>
      <c r="AJ13" s="8">
        <f>AJ14+AJ17+AJ20</f>
        <v>0</v>
      </c>
      <c r="AK13" s="9">
        <f>IF(OR(AJ13="",AJ13=0),AJ13,(+AK14*AJ14+AK17*AJ17+AK20*AJ20)/AJ13)</f>
        <v>0</v>
      </c>
      <c r="AL13" s="8">
        <f>AL14+AL17+AL20</f>
        <v>0</v>
      </c>
      <c r="AM13" s="9">
        <f>IF(OR(AL13="",AL13=0),AL13,(+AM14*AL14+AM17*AL17+AM20*AL20)/AL13)</f>
        <v>0</v>
      </c>
      <c r="AN13" s="8" t="s">
        <v>1</v>
      </c>
      <c r="AO13" s="8" t="s">
        <v>1</v>
      </c>
      <c r="AP13" s="9">
        <f>IF(OR(AO13="",AO13=0),AO13,(+AP14*AO14+AP17*AO17+AP20*AO20)/AO13)</f>
      </c>
    </row>
    <row r="14" spans="2:42" ht="13.5">
      <c r="B14" s="5" t="s">
        <v>38</v>
      </c>
      <c r="C14" s="7" t="s">
        <v>54</v>
      </c>
      <c r="D14" s="7" t="s">
        <v>55</v>
      </c>
      <c r="E14" s="7" t="s">
        <v>56</v>
      </c>
      <c r="F14" s="7" t="s">
        <v>57</v>
      </c>
      <c r="G14" s="7" t="s">
        <v>26</v>
      </c>
      <c r="H14" s="8" t="s">
        <v>1</v>
      </c>
      <c r="I14" s="8" t="s">
        <v>1</v>
      </c>
      <c r="J14" s="8">
        <f>J15+J16</f>
        <v>0</v>
      </c>
      <c r="K14" s="9">
        <f>IF(OR(J14="",J14=0),J14,(+K15*J15+K16*J16)/J14)</f>
        <v>0</v>
      </c>
      <c r="L14" s="8" t="s">
        <v>1</v>
      </c>
      <c r="M14" s="8">
        <f>M15+M16</f>
        <v>0</v>
      </c>
      <c r="N14" s="9">
        <f>IF(OR(M14="",M14=0),M14,(+N15*M15+N16*M16)/M14)</f>
        <v>0</v>
      </c>
      <c r="O14" s="8" t="s">
        <v>1</v>
      </c>
      <c r="P14" s="8">
        <f>P15+P16</f>
        <v>0</v>
      </c>
      <c r="Q14" s="9">
        <f>IF(OR(P14="",P14=0),P14,(+Q15*P15+Q16*P16)/P14)</f>
        <v>0</v>
      </c>
      <c r="R14" s="8" t="s">
        <v>1</v>
      </c>
      <c r="S14" s="8" t="s">
        <v>1</v>
      </c>
      <c r="T14" s="8">
        <f>T15+T16</f>
        <v>0</v>
      </c>
      <c r="U14" s="9">
        <f>IF(OR(T14="",T14=0),T14,(+U15*T15+U16*T16)/T14)</f>
        <v>0</v>
      </c>
      <c r="V14" s="8">
        <f>V15+V16</f>
        <v>0</v>
      </c>
      <c r="W14" s="9">
        <f>IF(OR(V14="",V14=0),V14,(+W15*V15+W16*V16)/V14)</f>
        <v>0</v>
      </c>
      <c r="X14" s="8">
        <f>X15+X16</f>
        <v>0</v>
      </c>
      <c r="Y14" s="9">
        <f>IF(OR(X14="",X14=0),X14,(+Y15*X15+Y16*X16)/X14)</f>
        <v>0</v>
      </c>
      <c r="Z14" s="8" t="s">
        <v>1</v>
      </c>
      <c r="AA14" s="8">
        <f>AA15+AA16</f>
        <v>0</v>
      </c>
      <c r="AB14" s="9">
        <f>IF(OR(AA14="",AA14=0),AA14,(+AB15*AA15+AB16*AA16)/AA14)</f>
        <v>0</v>
      </c>
      <c r="AC14" s="8">
        <f>AC15+AC16</f>
        <v>0</v>
      </c>
      <c r="AD14" s="9">
        <f>IF(OR(AC14="",AC14=0),AC14,(+AD15*AC15+AD16*AC16)/AC14)</f>
        <v>0</v>
      </c>
      <c r="AE14" s="8">
        <f>AE15+AE16</f>
        <v>0</v>
      </c>
      <c r="AF14" s="9">
        <f>IF(OR(AE14="",AE14=0),AE14,(+AF15*AE15+AF16*AE16)/AE14)</f>
        <v>0</v>
      </c>
      <c r="AG14" s="8" t="s">
        <v>1</v>
      </c>
      <c r="AH14" s="8">
        <f>AH15+AH16</f>
        <v>0</v>
      </c>
      <c r="AI14" s="9">
        <f>IF(OR(AH14="",AH14=0),AH14,(+AI15*AH15+AI16*AH16)/AH14)</f>
        <v>0</v>
      </c>
      <c r="AJ14" s="8">
        <f>AJ15+AJ16</f>
        <v>0</v>
      </c>
      <c r="AK14" s="9">
        <f>IF(OR(AJ14="",AJ14=0),AJ14,(+AK15*AJ15+AK16*AJ16)/AJ14)</f>
        <v>0</v>
      </c>
      <c r="AL14" s="8">
        <f>AL15+AL16</f>
        <v>0</v>
      </c>
      <c r="AM14" s="9">
        <f>IF(OR(AL14="",AL14=0),AL14,(+AM15*AL15+AM16*AL16)/AL14)</f>
        <v>0</v>
      </c>
      <c r="AN14" s="8" t="s">
        <v>1</v>
      </c>
      <c r="AO14" s="8" t="s">
        <v>1</v>
      </c>
      <c r="AP14" s="9">
        <f>IF(OR(AO14="",AO14=0),AO14,(+AP15*AO15+AP16*AO16)/AO14)</f>
      </c>
    </row>
    <row r="15" spans="2:42" ht="13.5">
      <c r="B15" s="6" t="s">
        <v>39</v>
      </c>
      <c r="C15" s="7" t="s">
        <v>54</v>
      </c>
      <c r="D15" s="7" t="s">
        <v>55</v>
      </c>
      <c r="E15" s="7" t="s">
        <v>58</v>
      </c>
      <c r="F15" s="7" t="s">
        <v>57</v>
      </c>
      <c r="G15" s="7" t="s">
        <v>26</v>
      </c>
      <c r="H15" s="8" t="s">
        <v>1</v>
      </c>
      <c r="I15" s="8" t="s">
        <v>1</v>
      </c>
      <c r="J15" s="10"/>
      <c r="K15" s="11"/>
      <c r="L15" s="8" t="s">
        <v>1</v>
      </c>
      <c r="M15" s="10"/>
      <c r="N15" s="11"/>
      <c r="O15" s="8" t="s">
        <v>1</v>
      </c>
      <c r="P15" s="10"/>
      <c r="Q15" s="11"/>
      <c r="R15" s="8" t="s">
        <v>1</v>
      </c>
      <c r="S15" s="8" t="s">
        <v>1</v>
      </c>
      <c r="T15" s="10"/>
      <c r="U15" s="11"/>
      <c r="V15" s="10"/>
      <c r="W15" s="11"/>
      <c r="X15" s="10"/>
      <c r="Y15" s="11"/>
      <c r="Z15" s="8" t="s">
        <v>1</v>
      </c>
      <c r="AA15" s="10"/>
      <c r="AB15" s="11"/>
      <c r="AC15" s="10"/>
      <c r="AD15" s="11"/>
      <c r="AE15" s="10"/>
      <c r="AF15" s="11"/>
      <c r="AG15" s="8" t="s">
        <v>1</v>
      </c>
      <c r="AH15" s="10"/>
      <c r="AI15" s="11"/>
      <c r="AJ15" s="10"/>
      <c r="AK15" s="11"/>
      <c r="AL15" s="10"/>
      <c r="AM15" s="11"/>
      <c r="AN15" s="8" t="s">
        <v>1</v>
      </c>
      <c r="AO15" s="8"/>
      <c r="AP15" s="9"/>
    </row>
    <row r="16" spans="2:42" ht="13.5">
      <c r="B16" s="6" t="s">
        <v>40</v>
      </c>
      <c r="C16" s="7" t="s">
        <v>54</v>
      </c>
      <c r="D16" s="7" t="s">
        <v>55</v>
      </c>
      <c r="E16" s="7" t="s">
        <v>59</v>
      </c>
      <c r="F16" s="7" t="s">
        <v>57</v>
      </c>
      <c r="G16" s="7" t="s">
        <v>26</v>
      </c>
      <c r="H16" s="8" t="s">
        <v>1</v>
      </c>
      <c r="I16" s="8" t="s">
        <v>1</v>
      </c>
      <c r="J16" s="10"/>
      <c r="K16" s="11"/>
      <c r="L16" s="8" t="s">
        <v>1</v>
      </c>
      <c r="M16" s="10"/>
      <c r="N16" s="11"/>
      <c r="O16" s="8" t="s">
        <v>1</v>
      </c>
      <c r="P16" s="10"/>
      <c r="Q16" s="11"/>
      <c r="R16" s="8" t="s">
        <v>1</v>
      </c>
      <c r="S16" s="8" t="s">
        <v>1</v>
      </c>
      <c r="T16" s="10"/>
      <c r="U16" s="11"/>
      <c r="V16" s="10"/>
      <c r="W16" s="11"/>
      <c r="X16" s="10"/>
      <c r="Y16" s="11"/>
      <c r="Z16" s="8" t="s">
        <v>1</v>
      </c>
      <c r="AA16" s="10"/>
      <c r="AB16" s="11"/>
      <c r="AC16" s="10"/>
      <c r="AD16" s="11"/>
      <c r="AE16" s="10"/>
      <c r="AF16" s="11"/>
      <c r="AG16" s="8" t="s">
        <v>1</v>
      </c>
      <c r="AH16" s="10"/>
      <c r="AI16" s="11"/>
      <c r="AJ16" s="10"/>
      <c r="AK16" s="11"/>
      <c r="AL16" s="10"/>
      <c r="AM16" s="11"/>
      <c r="AN16" s="8" t="s">
        <v>1</v>
      </c>
      <c r="AO16" s="8"/>
      <c r="AP16" s="9"/>
    </row>
    <row r="17" spans="2:42" ht="13.5">
      <c r="B17" s="5" t="s">
        <v>41</v>
      </c>
      <c r="C17" s="7" t="s">
        <v>54</v>
      </c>
      <c r="D17" s="7" t="s">
        <v>55</v>
      </c>
      <c r="E17" s="7" t="s">
        <v>56</v>
      </c>
      <c r="F17" s="7" t="s">
        <v>60</v>
      </c>
      <c r="G17" s="7" t="s">
        <v>26</v>
      </c>
      <c r="H17" s="8" t="s">
        <v>1</v>
      </c>
      <c r="I17" s="8" t="s">
        <v>1</v>
      </c>
      <c r="J17" s="8">
        <f>J18+J19</f>
        <v>0</v>
      </c>
      <c r="K17" s="9">
        <f>IF(OR(J17="",J17=0),J17,(+K18*J18+K19*J19)/J17)</f>
        <v>0</v>
      </c>
      <c r="L17" s="8" t="s">
        <v>1</v>
      </c>
      <c r="M17" s="8">
        <f>M18+M19</f>
        <v>0</v>
      </c>
      <c r="N17" s="9">
        <f>IF(OR(M17="",M17=0),M17,(+N18*M18+N19*M19)/M17)</f>
        <v>0</v>
      </c>
      <c r="O17" s="8" t="s">
        <v>1</v>
      </c>
      <c r="P17" s="8">
        <f>P18+P19</f>
        <v>0</v>
      </c>
      <c r="Q17" s="9">
        <f>IF(OR(P17="",P17=0),P17,(+Q18*P18+Q19*P19)/P17)</f>
        <v>0</v>
      </c>
      <c r="R17" s="8" t="s">
        <v>1</v>
      </c>
      <c r="S17" s="8" t="s">
        <v>1</v>
      </c>
      <c r="T17" s="8">
        <f>T18+T19</f>
        <v>0</v>
      </c>
      <c r="U17" s="9">
        <f>IF(OR(T17="",T17=0),T17,(+U18*T18+U19*T19)/T17)</f>
        <v>0</v>
      </c>
      <c r="V17" s="8">
        <f>V18+V19</f>
        <v>0</v>
      </c>
      <c r="W17" s="9">
        <f>IF(OR(V17="",V17=0),V17,(+W18*V18+W19*V19)/V17)</f>
        <v>0</v>
      </c>
      <c r="X17" s="8">
        <f>X18+X19</f>
        <v>0</v>
      </c>
      <c r="Y17" s="9">
        <f>IF(OR(X17="",X17=0),X17,(+Y18*X18+Y19*X19)/X17)</f>
        <v>0</v>
      </c>
      <c r="Z17" s="8" t="s">
        <v>1</v>
      </c>
      <c r="AA17" s="8">
        <f>AA18+AA19</f>
        <v>0</v>
      </c>
      <c r="AB17" s="9">
        <f>IF(OR(AA17="",AA17=0),AA17,(+AB18*AA18+AB19*AA19)/AA17)</f>
        <v>0</v>
      </c>
      <c r="AC17" s="8">
        <f>AC18+AC19</f>
        <v>0</v>
      </c>
      <c r="AD17" s="9">
        <f>IF(OR(AC17="",AC17=0),AC17,(+AD18*AC18+AD19*AC19)/AC17)</f>
        <v>0</v>
      </c>
      <c r="AE17" s="8">
        <f>AE18+AE19</f>
        <v>0</v>
      </c>
      <c r="AF17" s="9">
        <f>IF(OR(AE17="",AE17=0),AE17,(+AF18*AE18+AF19*AE19)/AE17)</f>
        <v>0</v>
      </c>
      <c r="AG17" s="8" t="s">
        <v>1</v>
      </c>
      <c r="AH17" s="8">
        <f>AH18+AH19</f>
        <v>0</v>
      </c>
      <c r="AI17" s="9">
        <f>IF(OR(AH17="",AH17=0),AH17,(+AI18*AH18+AI19*AH19)/AH17)</f>
        <v>0</v>
      </c>
      <c r="AJ17" s="8">
        <f>AJ18+AJ19</f>
        <v>0</v>
      </c>
      <c r="AK17" s="9">
        <f>IF(OR(AJ17="",AJ17=0),AJ17,(+AK18*AJ18+AK19*AJ19)/AJ17)</f>
        <v>0</v>
      </c>
      <c r="AL17" s="8">
        <f>AL18+AL19</f>
        <v>0</v>
      </c>
      <c r="AM17" s="9">
        <f>IF(OR(AL17="",AL17=0),AL17,(+AM18*AL18+AM19*AL19)/AL17)</f>
        <v>0</v>
      </c>
      <c r="AN17" s="8" t="s">
        <v>1</v>
      </c>
      <c r="AO17" s="8" t="s">
        <v>1</v>
      </c>
      <c r="AP17" s="9">
        <f>IF(OR(AO17="",AO17=0),AO17,(+AP18*AO18+AP19*AO19)/AO17)</f>
      </c>
    </row>
    <row r="18" spans="2:42" ht="13.5">
      <c r="B18" s="6" t="s">
        <v>39</v>
      </c>
      <c r="C18" s="7" t="s">
        <v>54</v>
      </c>
      <c r="D18" s="7" t="s">
        <v>55</v>
      </c>
      <c r="E18" s="7" t="s">
        <v>58</v>
      </c>
      <c r="F18" s="7" t="s">
        <v>60</v>
      </c>
      <c r="G18" s="7" t="s">
        <v>26</v>
      </c>
      <c r="H18" s="8" t="s">
        <v>1</v>
      </c>
      <c r="I18" s="8" t="s">
        <v>1</v>
      </c>
      <c r="J18" s="10"/>
      <c r="K18" s="11"/>
      <c r="L18" s="8" t="s">
        <v>1</v>
      </c>
      <c r="M18" s="10"/>
      <c r="N18" s="11"/>
      <c r="O18" s="8" t="s">
        <v>1</v>
      </c>
      <c r="P18" s="10"/>
      <c r="Q18" s="11"/>
      <c r="R18" s="8" t="s">
        <v>1</v>
      </c>
      <c r="S18" s="8" t="s">
        <v>1</v>
      </c>
      <c r="T18" s="10"/>
      <c r="U18" s="11"/>
      <c r="V18" s="10"/>
      <c r="W18" s="11"/>
      <c r="X18" s="10"/>
      <c r="Y18" s="11"/>
      <c r="Z18" s="8" t="s">
        <v>1</v>
      </c>
      <c r="AA18" s="10"/>
      <c r="AB18" s="11"/>
      <c r="AC18" s="10"/>
      <c r="AD18" s="11"/>
      <c r="AE18" s="10"/>
      <c r="AF18" s="11"/>
      <c r="AG18" s="8" t="s">
        <v>1</v>
      </c>
      <c r="AH18" s="10"/>
      <c r="AI18" s="11"/>
      <c r="AJ18" s="10"/>
      <c r="AK18" s="11"/>
      <c r="AL18" s="10"/>
      <c r="AM18" s="11"/>
      <c r="AN18" s="8" t="s">
        <v>1</v>
      </c>
      <c r="AO18" s="8"/>
      <c r="AP18" s="9"/>
    </row>
    <row r="19" spans="2:42" ht="13.5">
      <c r="B19" s="6" t="s">
        <v>40</v>
      </c>
      <c r="C19" s="7" t="s">
        <v>54</v>
      </c>
      <c r="D19" s="7" t="s">
        <v>55</v>
      </c>
      <c r="E19" s="7" t="s">
        <v>59</v>
      </c>
      <c r="F19" s="7" t="s">
        <v>60</v>
      </c>
      <c r="G19" s="7" t="s">
        <v>26</v>
      </c>
      <c r="H19" s="8" t="s">
        <v>1</v>
      </c>
      <c r="I19" s="8" t="s">
        <v>1</v>
      </c>
      <c r="J19" s="10"/>
      <c r="K19" s="11"/>
      <c r="L19" s="8" t="s">
        <v>1</v>
      </c>
      <c r="M19" s="10"/>
      <c r="N19" s="11"/>
      <c r="O19" s="8" t="s">
        <v>1</v>
      </c>
      <c r="P19" s="10"/>
      <c r="Q19" s="11"/>
      <c r="R19" s="8" t="s">
        <v>1</v>
      </c>
      <c r="S19" s="8" t="s">
        <v>1</v>
      </c>
      <c r="T19" s="10"/>
      <c r="U19" s="11"/>
      <c r="V19" s="10"/>
      <c r="W19" s="11"/>
      <c r="X19" s="10"/>
      <c r="Y19" s="11"/>
      <c r="Z19" s="8" t="s">
        <v>1</v>
      </c>
      <c r="AA19" s="10"/>
      <c r="AB19" s="11"/>
      <c r="AC19" s="10"/>
      <c r="AD19" s="11"/>
      <c r="AE19" s="10"/>
      <c r="AF19" s="11"/>
      <c r="AG19" s="8" t="s">
        <v>1</v>
      </c>
      <c r="AH19" s="10"/>
      <c r="AI19" s="11"/>
      <c r="AJ19" s="10"/>
      <c r="AK19" s="11"/>
      <c r="AL19" s="10"/>
      <c r="AM19" s="11"/>
      <c r="AN19" s="8" t="s">
        <v>1</v>
      </c>
      <c r="AO19" s="8"/>
      <c r="AP19" s="9"/>
    </row>
    <row r="20" spans="2:42" ht="13.5">
      <c r="B20" s="5" t="s">
        <v>42</v>
      </c>
      <c r="C20" s="7" t="s">
        <v>54</v>
      </c>
      <c r="D20" s="7" t="s">
        <v>55</v>
      </c>
      <c r="E20" s="7" t="s">
        <v>56</v>
      </c>
      <c r="F20" s="7" t="s">
        <v>61</v>
      </c>
      <c r="G20" s="7" t="s">
        <v>26</v>
      </c>
      <c r="H20" s="8" t="s">
        <v>1</v>
      </c>
      <c r="I20" s="8" t="s">
        <v>1</v>
      </c>
      <c r="J20" s="8">
        <f>J21+J22</f>
        <v>0</v>
      </c>
      <c r="K20" s="9">
        <f>IF(OR(J20="",J20=0),J20,(+K21*J21+K22*J22)/J20)</f>
        <v>0</v>
      </c>
      <c r="L20" s="8" t="s">
        <v>1</v>
      </c>
      <c r="M20" s="8">
        <f>M21+M22</f>
        <v>0</v>
      </c>
      <c r="N20" s="9">
        <f>IF(OR(M20="",M20=0),M20,(+N21*M21+N22*M22)/M20)</f>
        <v>0</v>
      </c>
      <c r="O20" s="8" t="s">
        <v>1</v>
      </c>
      <c r="P20" s="8">
        <f>P21+P22</f>
        <v>0</v>
      </c>
      <c r="Q20" s="9">
        <f>IF(OR(P20="",P20=0),P20,(+Q21*P21+Q22*P22)/P20)</f>
        <v>0</v>
      </c>
      <c r="R20" s="8" t="s">
        <v>1</v>
      </c>
      <c r="S20" s="8" t="s">
        <v>1</v>
      </c>
      <c r="T20" s="8">
        <f>T21+T22</f>
        <v>0</v>
      </c>
      <c r="U20" s="9">
        <f>IF(OR(T20="",T20=0),T20,(+U21*T21+U22*T22)/T20)</f>
        <v>0</v>
      </c>
      <c r="V20" s="8">
        <f>V21+V22</f>
        <v>0</v>
      </c>
      <c r="W20" s="9">
        <f>IF(OR(V20="",V20=0),V20,(+W21*V21+W22*V22)/V20)</f>
        <v>0</v>
      </c>
      <c r="X20" s="8">
        <f>X21+X22</f>
        <v>0</v>
      </c>
      <c r="Y20" s="9">
        <f>IF(OR(X20="",X20=0),X20,(+Y21*X21+Y22*X22)/X20)</f>
        <v>0</v>
      </c>
      <c r="Z20" s="8" t="s">
        <v>1</v>
      </c>
      <c r="AA20" s="8">
        <f>AA21+AA22</f>
        <v>0</v>
      </c>
      <c r="AB20" s="9">
        <f>IF(OR(AA20="",AA20=0),AA20,(+AB21*AA21+AB22*AA22)/AA20)</f>
        <v>0</v>
      </c>
      <c r="AC20" s="8">
        <f>AC21+AC22</f>
        <v>0</v>
      </c>
      <c r="AD20" s="9">
        <f>IF(OR(AC20="",AC20=0),AC20,(+AD21*AC21+AD22*AC22)/AC20)</f>
        <v>0</v>
      </c>
      <c r="AE20" s="8">
        <f>AE21+AE22</f>
        <v>0</v>
      </c>
      <c r="AF20" s="9">
        <f>IF(OR(AE20="",AE20=0),AE20,(+AF21*AE21+AF22*AE22)/AE20)</f>
        <v>0</v>
      </c>
      <c r="AG20" s="8" t="s">
        <v>1</v>
      </c>
      <c r="AH20" s="8">
        <f>AH21+AH22</f>
        <v>0</v>
      </c>
      <c r="AI20" s="9">
        <f>IF(OR(AH20="",AH20=0),AH20,(+AI21*AH21+AI22*AH22)/AH20)</f>
        <v>0</v>
      </c>
      <c r="AJ20" s="8">
        <f>AJ21+AJ22</f>
        <v>0</v>
      </c>
      <c r="AK20" s="9">
        <f>IF(OR(AJ20="",AJ20=0),AJ20,(+AK21*AJ21+AK22*AJ22)/AJ20)</f>
        <v>0</v>
      </c>
      <c r="AL20" s="8">
        <f>AL21+AL22</f>
        <v>0</v>
      </c>
      <c r="AM20" s="9">
        <f>IF(OR(AL20="",AL20=0),AL20,(+AM21*AL21+AM22*AL22)/AL20)</f>
        <v>0</v>
      </c>
      <c r="AN20" s="8" t="s">
        <v>1</v>
      </c>
      <c r="AO20" s="8" t="s">
        <v>1</v>
      </c>
      <c r="AP20" s="9">
        <f>IF(OR(AO20="",AO20=0),AO20,(+AP21*AO21+AP22*AO22)/AO20)</f>
      </c>
    </row>
    <row r="21" spans="2:42" ht="13.5">
      <c r="B21" s="6" t="s">
        <v>39</v>
      </c>
      <c r="C21" s="7" t="s">
        <v>54</v>
      </c>
      <c r="D21" s="7" t="s">
        <v>55</v>
      </c>
      <c r="E21" s="7" t="s">
        <v>58</v>
      </c>
      <c r="F21" s="7" t="s">
        <v>61</v>
      </c>
      <c r="G21" s="7" t="s">
        <v>26</v>
      </c>
      <c r="H21" s="8" t="s">
        <v>1</v>
      </c>
      <c r="I21" s="8" t="s">
        <v>1</v>
      </c>
      <c r="J21" s="10"/>
      <c r="K21" s="11"/>
      <c r="L21" s="8" t="s">
        <v>1</v>
      </c>
      <c r="M21" s="10"/>
      <c r="N21" s="11"/>
      <c r="O21" s="8" t="s">
        <v>1</v>
      </c>
      <c r="P21" s="10"/>
      <c r="Q21" s="11"/>
      <c r="R21" s="8" t="s">
        <v>1</v>
      </c>
      <c r="S21" s="8" t="s">
        <v>1</v>
      </c>
      <c r="T21" s="10"/>
      <c r="U21" s="11"/>
      <c r="V21" s="10"/>
      <c r="W21" s="11"/>
      <c r="X21" s="10"/>
      <c r="Y21" s="11"/>
      <c r="Z21" s="8" t="s">
        <v>1</v>
      </c>
      <c r="AA21" s="10"/>
      <c r="AB21" s="11"/>
      <c r="AC21" s="10"/>
      <c r="AD21" s="11"/>
      <c r="AE21" s="10"/>
      <c r="AF21" s="11"/>
      <c r="AG21" s="8" t="s">
        <v>1</v>
      </c>
      <c r="AH21" s="10"/>
      <c r="AI21" s="11"/>
      <c r="AJ21" s="10"/>
      <c r="AK21" s="11"/>
      <c r="AL21" s="10"/>
      <c r="AM21" s="11"/>
      <c r="AN21" s="8" t="s">
        <v>1</v>
      </c>
      <c r="AO21" s="8"/>
      <c r="AP21" s="9"/>
    </row>
    <row r="22" spans="2:42" ht="13.5">
      <c r="B22" s="6" t="s">
        <v>40</v>
      </c>
      <c r="C22" s="7" t="s">
        <v>54</v>
      </c>
      <c r="D22" s="7" t="s">
        <v>55</v>
      </c>
      <c r="E22" s="7" t="s">
        <v>59</v>
      </c>
      <c r="F22" s="7" t="s">
        <v>61</v>
      </c>
      <c r="G22" s="7" t="s">
        <v>26</v>
      </c>
      <c r="H22" s="8" t="s">
        <v>1</v>
      </c>
      <c r="I22" s="8" t="s">
        <v>1</v>
      </c>
      <c r="J22" s="10"/>
      <c r="K22" s="11"/>
      <c r="L22" s="8" t="s">
        <v>1</v>
      </c>
      <c r="M22" s="10"/>
      <c r="N22" s="11"/>
      <c r="O22" s="8" t="s">
        <v>1</v>
      </c>
      <c r="P22" s="10"/>
      <c r="Q22" s="11"/>
      <c r="R22" s="8" t="s">
        <v>1</v>
      </c>
      <c r="S22" s="8" t="s">
        <v>1</v>
      </c>
      <c r="T22" s="10"/>
      <c r="U22" s="11"/>
      <c r="V22" s="10"/>
      <c r="W22" s="11"/>
      <c r="X22" s="10"/>
      <c r="Y22" s="11"/>
      <c r="Z22" s="8" t="s">
        <v>1</v>
      </c>
      <c r="AA22" s="10"/>
      <c r="AB22" s="11"/>
      <c r="AC22" s="10"/>
      <c r="AD22" s="11"/>
      <c r="AE22" s="10"/>
      <c r="AF22" s="11"/>
      <c r="AG22" s="8" t="s">
        <v>1</v>
      </c>
      <c r="AH22" s="10"/>
      <c r="AI22" s="11"/>
      <c r="AJ22" s="10"/>
      <c r="AK22" s="11"/>
      <c r="AL22" s="10"/>
      <c r="AM22" s="11"/>
      <c r="AN22" s="8" t="s">
        <v>1</v>
      </c>
      <c r="AO22" s="8"/>
      <c r="AP22" s="9"/>
    </row>
    <row r="23" spans="2:42" ht="13.5">
      <c r="B23" s="4" t="s">
        <v>43</v>
      </c>
      <c r="C23" s="7" t="s">
        <v>54</v>
      </c>
      <c r="D23" s="7" t="s">
        <v>55</v>
      </c>
      <c r="E23" s="7" t="s">
        <v>62</v>
      </c>
      <c r="F23" s="7" t="s">
        <v>24</v>
      </c>
      <c r="G23" s="7" t="s">
        <v>26</v>
      </c>
      <c r="H23" s="8" t="s">
        <v>1</v>
      </c>
      <c r="I23" s="8" t="s">
        <v>1</v>
      </c>
      <c r="J23" s="8">
        <f>J24+J27+J30</f>
        <v>0</v>
      </c>
      <c r="K23" s="9">
        <f>IF(OR(J23="",J23=0),J23,(+K24*J24+K27*J27+K30*J30)/J23)</f>
        <v>0</v>
      </c>
      <c r="L23" s="8" t="s">
        <v>1</v>
      </c>
      <c r="M23" s="8">
        <f>M24+M27+M30</f>
        <v>0</v>
      </c>
      <c r="N23" s="9">
        <f>IF(OR(M23="",M23=0),M23,(+N24*M24+N27*M27+N30*M30)/M23)</f>
        <v>0</v>
      </c>
      <c r="O23" s="8" t="s">
        <v>1</v>
      </c>
      <c r="P23" s="8">
        <f>P24+P27+P30</f>
        <v>0</v>
      </c>
      <c r="Q23" s="9">
        <f>IF(OR(P23="",P23=0),P23,(+Q24*P24+Q27*P27+Q30*P30)/P23)</f>
        <v>0</v>
      </c>
      <c r="R23" s="8" t="s">
        <v>1</v>
      </c>
      <c r="S23" s="8" t="s">
        <v>1</v>
      </c>
      <c r="T23" s="8">
        <f>T24+T27+T30</f>
        <v>0</v>
      </c>
      <c r="U23" s="9">
        <f>IF(OR(T23="",T23=0),T23,(+U24*T24+U27*T27+U30*T30)/T23)</f>
        <v>0</v>
      </c>
      <c r="V23" s="8">
        <f>V24+V27+V30</f>
        <v>0</v>
      </c>
      <c r="W23" s="9">
        <f>IF(OR(V23="",V23=0),V23,(+W24*V24+W27*V27+W30*V30)/V23)</f>
        <v>0</v>
      </c>
      <c r="X23" s="8">
        <f>X24+X27+X30</f>
        <v>0</v>
      </c>
      <c r="Y23" s="9">
        <f>IF(OR(X23="",X23=0),X23,(+Y24*X24+Y27*X27+Y30*X30)/X23)</f>
        <v>0</v>
      </c>
      <c r="Z23" s="8" t="s">
        <v>1</v>
      </c>
      <c r="AA23" s="8">
        <f>AA24+AA27+AA30</f>
        <v>0</v>
      </c>
      <c r="AB23" s="9">
        <f>IF(OR(AA23="",AA23=0),AA23,(+AB24*AA24+AB27*AA27+AB30*AA30)/AA23)</f>
        <v>0</v>
      </c>
      <c r="AC23" s="8">
        <f>AC24+AC27+AC30</f>
        <v>0</v>
      </c>
      <c r="AD23" s="9">
        <f>IF(OR(AC23="",AC23=0),AC23,(+AD24*AC24+AD27*AC27+AD30*AC30)/AC23)</f>
        <v>0</v>
      </c>
      <c r="AE23" s="8">
        <f>AE24+AE27+AE30</f>
        <v>0</v>
      </c>
      <c r="AF23" s="9">
        <f>IF(OR(AE23="",AE23=0),AE23,(+AF24*AE24+AF27*AE27+AF30*AE30)/AE23)</f>
        <v>0</v>
      </c>
      <c r="AG23" s="8" t="s">
        <v>1</v>
      </c>
      <c r="AH23" s="8">
        <f>AH24+AH27+AH30</f>
        <v>0</v>
      </c>
      <c r="AI23" s="9">
        <f>IF(OR(AH23="",AH23=0),AH23,(+AI24*AH24+AI27*AH27+AI30*AH30)/AH23)</f>
        <v>0</v>
      </c>
      <c r="AJ23" s="8">
        <f>AJ24+AJ27+AJ30</f>
        <v>0</v>
      </c>
      <c r="AK23" s="9">
        <f>IF(OR(AJ23="",AJ23=0),AJ23,(+AK24*AJ24+AK27*AJ27+AK30*AJ30)/AJ23)</f>
        <v>0</v>
      </c>
      <c r="AL23" s="8">
        <f>AL24+AL27+AL30</f>
        <v>0</v>
      </c>
      <c r="AM23" s="9">
        <f>IF(OR(AL23="",AL23=0),AL23,(+AM24*AL24+AM27*AL27+AM30*AL30)/AL23)</f>
        <v>0</v>
      </c>
      <c r="AN23" s="8" t="s">
        <v>1</v>
      </c>
      <c r="AO23" s="8" t="s">
        <v>1</v>
      </c>
      <c r="AP23" s="9">
        <f>IF(OR(AO23="",AO23=0),AO23,(+AP24*AO24+AP27*AO27+AP30*AO30)/AO23)</f>
      </c>
    </row>
    <row r="24" spans="2:42" ht="13.5">
      <c r="B24" s="5" t="s">
        <v>38</v>
      </c>
      <c r="C24" s="7" t="s">
        <v>54</v>
      </c>
      <c r="D24" s="7" t="s">
        <v>55</v>
      </c>
      <c r="E24" s="7" t="s">
        <v>62</v>
      </c>
      <c r="F24" s="7" t="s">
        <v>57</v>
      </c>
      <c r="G24" s="7" t="s">
        <v>26</v>
      </c>
      <c r="H24" s="8" t="s">
        <v>1</v>
      </c>
      <c r="I24" s="8" t="s">
        <v>1</v>
      </c>
      <c r="J24" s="8">
        <f>J25+J26</f>
        <v>0</v>
      </c>
      <c r="K24" s="9">
        <f>IF(OR(J24="",J24=0),J24,(+K25*J25+K26*J26)/J24)</f>
        <v>0</v>
      </c>
      <c r="L24" s="8" t="s">
        <v>1</v>
      </c>
      <c r="M24" s="8">
        <f>M25+M26</f>
        <v>0</v>
      </c>
      <c r="N24" s="9">
        <f>IF(OR(M24="",M24=0),M24,(+N25*M25+N26*M26)/M24)</f>
        <v>0</v>
      </c>
      <c r="O24" s="8" t="s">
        <v>1</v>
      </c>
      <c r="P24" s="8">
        <f>P25+P26</f>
        <v>0</v>
      </c>
      <c r="Q24" s="9">
        <f>IF(OR(P24="",P24=0),P24,(+Q25*P25+Q26*P26)/P24)</f>
        <v>0</v>
      </c>
      <c r="R24" s="8" t="s">
        <v>1</v>
      </c>
      <c r="S24" s="8" t="s">
        <v>1</v>
      </c>
      <c r="T24" s="8">
        <f>T25+T26</f>
        <v>0</v>
      </c>
      <c r="U24" s="9">
        <f>IF(OR(T24="",T24=0),T24,(+U25*T25+U26*T26)/T24)</f>
        <v>0</v>
      </c>
      <c r="V24" s="8">
        <f>V25+V26</f>
        <v>0</v>
      </c>
      <c r="W24" s="9">
        <f>IF(OR(V24="",V24=0),V24,(+W25*V25+W26*V26)/V24)</f>
        <v>0</v>
      </c>
      <c r="X24" s="8">
        <f>X25+X26</f>
        <v>0</v>
      </c>
      <c r="Y24" s="9">
        <f>IF(OR(X24="",X24=0),X24,(+Y25*X25+Y26*X26)/X24)</f>
        <v>0</v>
      </c>
      <c r="Z24" s="8" t="s">
        <v>1</v>
      </c>
      <c r="AA24" s="8">
        <f>AA25+AA26</f>
        <v>0</v>
      </c>
      <c r="AB24" s="9">
        <f>IF(OR(AA24="",AA24=0),AA24,(+AB25*AA25+AB26*AA26)/AA24)</f>
        <v>0</v>
      </c>
      <c r="AC24" s="8">
        <f>AC25+AC26</f>
        <v>0</v>
      </c>
      <c r="AD24" s="9">
        <f>IF(OR(AC24="",AC24=0),AC24,(+AD25*AC25+AD26*AC26)/AC24)</f>
        <v>0</v>
      </c>
      <c r="AE24" s="8">
        <f>AE25+AE26</f>
        <v>0</v>
      </c>
      <c r="AF24" s="9">
        <f>IF(OR(AE24="",AE24=0),AE24,(+AF25*AE25+AF26*AE26)/AE24)</f>
        <v>0</v>
      </c>
      <c r="AG24" s="8" t="s">
        <v>1</v>
      </c>
      <c r="AH24" s="8">
        <f>AH25+AH26</f>
        <v>0</v>
      </c>
      <c r="AI24" s="9">
        <f>IF(OR(AH24="",AH24=0),AH24,(+AI25*AH25+AI26*AH26)/AH24)</f>
        <v>0</v>
      </c>
      <c r="AJ24" s="8">
        <f>AJ25+AJ26</f>
        <v>0</v>
      </c>
      <c r="AK24" s="9">
        <f>IF(OR(AJ24="",AJ24=0),AJ24,(+AK25*AJ25+AK26*AJ26)/AJ24)</f>
        <v>0</v>
      </c>
      <c r="AL24" s="8">
        <f>AL25+AL26</f>
        <v>0</v>
      </c>
      <c r="AM24" s="9">
        <f>IF(OR(AL24="",AL24=0),AL24,(+AM25*AL25+AM26*AL26)/AL24)</f>
        <v>0</v>
      </c>
      <c r="AN24" s="8" t="s">
        <v>1</v>
      </c>
      <c r="AO24" s="8" t="s">
        <v>1</v>
      </c>
      <c r="AP24" s="9">
        <f>IF(OR(AO24="",AO24=0),AO24,(+AP25*AO25+AP26*AO26)/AO24)</f>
      </c>
    </row>
    <row r="25" spans="2:42" ht="13.5">
      <c r="B25" s="6" t="s">
        <v>44</v>
      </c>
      <c r="C25" s="7" t="s">
        <v>54</v>
      </c>
      <c r="D25" s="7" t="s">
        <v>55</v>
      </c>
      <c r="E25" s="7" t="s">
        <v>63</v>
      </c>
      <c r="F25" s="7" t="s">
        <v>57</v>
      </c>
      <c r="G25" s="7" t="s">
        <v>26</v>
      </c>
      <c r="H25" s="8" t="s">
        <v>1</v>
      </c>
      <c r="I25" s="8" t="s">
        <v>1</v>
      </c>
      <c r="J25" s="10"/>
      <c r="K25" s="11"/>
      <c r="L25" s="8" t="s">
        <v>1</v>
      </c>
      <c r="M25" s="10"/>
      <c r="N25" s="11"/>
      <c r="O25" s="8" t="s">
        <v>1</v>
      </c>
      <c r="P25" s="10"/>
      <c r="Q25" s="11"/>
      <c r="R25" s="8" t="s">
        <v>1</v>
      </c>
      <c r="S25" s="8" t="s">
        <v>1</v>
      </c>
      <c r="T25" s="10"/>
      <c r="U25" s="11"/>
      <c r="V25" s="10"/>
      <c r="W25" s="11"/>
      <c r="X25" s="10"/>
      <c r="Y25" s="11"/>
      <c r="Z25" s="8" t="s">
        <v>1</v>
      </c>
      <c r="AA25" s="10"/>
      <c r="AB25" s="11"/>
      <c r="AC25" s="10"/>
      <c r="AD25" s="11"/>
      <c r="AE25" s="10"/>
      <c r="AF25" s="11"/>
      <c r="AG25" s="8" t="s">
        <v>1</v>
      </c>
      <c r="AH25" s="10"/>
      <c r="AI25" s="11"/>
      <c r="AJ25" s="10"/>
      <c r="AK25" s="11"/>
      <c r="AL25" s="10"/>
      <c r="AM25" s="11"/>
      <c r="AN25" s="8" t="s">
        <v>1</v>
      </c>
      <c r="AO25" s="8"/>
      <c r="AP25" s="9"/>
    </row>
    <row r="26" spans="2:42" ht="13.5">
      <c r="B26" s="6" t="s">
        <v>45</v>
      </c>
      <c r="C26" s="7" t="s">
        <v>54</v>
      </c>
      <c r="D26" s="7" t="s">
        <v>55</v>
      </c>
      <c r="E26" s="7" t="s">
        <v>64</v>
      </c>
      <c r="F26" s="7" t="s">
        <v>57</v>
      </c>
      <c r="G26" s="7" t="s">
        <v>26</v>
      </c>
      <c r="H26" s="8" t="s">
        <v>1</v>
      </c>
      <c r="I26" s="8" t="s">
        <v>1</v>
      </c>
      <c r="J26" s="10"/>
      <c r="K26" s="11"/>
      <c r="L26" s="8" t="s">
        <v>1</v>
      </c>
      <c r="M26" s="10"/>
      <c r="N26" s="11"/>
      <c r="O26" s="8" t="s">
        <v>1</v>
      </c>
      <c r="P26" s="10"/>
      <c r="Q26" s="11"/>
      <c r="R26" s="8" t="s">
        <v>1</v>
      </c>
      <c r="S26" s="8" t="s">
        <v>1</v>
      </c>
      <c r="T26" s="10"/>
      <c r="U26" s="11"/>
      <c r="V26" s="10"/>
      <c r="W26" s="11"/>
      <c r="X26" s="10"/>
      <c r="Y26" s="11"/>
      <c r="Z26" s="8" t="s">
        <v>1</v>
      </c>
      <c r="AA26" s="10"/>
      <c r="AB26" s="11"/>
      <c r="AC26" s="10"/>
      <c r="AD26" s="11"/>
      <c r="AE26" s="10"/>
      <c r="AF26" s="11"/>
      <c r="AG26" s="8" t="s">
        <v>1</v>
      </c>
      <c r="AH26" s="10"/>
      <c r="AI26" s="11"/>
      <c r="AJ26" s="10"/>
      <c r="AK26" s="11"/>
      <c r="AL26" s="10"/>
      <c r="AM26" s="11"/>
      <c r="AN26" s="8" t="s">
        <v>1</v>
      </c>
      <c r="AO26" s="8"/>
      <c r="AP26" s="9"/>
    </row>
    <row r="27" spans="2:42" ht="13.5">
      <c r="B27" s="5" t="s">
        <v>41</v>
      </c>
      <c r="C27" s="7" t="s">
        <v>54</v>
      </c>
      <c r="D27" s="7" t="s">
        <v>55</v>
      </c>
      <c r="E27" s="7" t="s">
        <v>62</v>
      </c>
      <c r="F27" s="7" t="s">
        <v>60</v>
      </c>
      <c r="G27" s="7" t="s">
        <v>26</v>
      </c>
      <c r="H27" s="8" t="s">
        <v>1</v>
      </c>
      <c r="I27" s="8" t="s">
        <v>1</v>
      </c>
      <c r="J27" s="8">
        <f>J28+J29</f>
        <v>0</v>
      </c>
      <c r="K27" s="9">
        <f>IF(OR(J27="",J27=0),J27,(+K28*J28+K29*J29)/J27)</f>
        <v>0</v>
      </c>
      <c r="L27" s="8" t="s">
        <v>1</v>
      </c>
      <c r="M27" s="8">
        <f>M28+M29</f>
        <v>0</v>
      </c>
      <c r="N27" s="9">
        <f>IF(OR(M27="",M27=0),M27,(+N28*M28+N29*M29)/M27)</f>
        <v>0</v>
      </c>
      <c r="O27" s="8" t="s">
        <v>1</v>
      </c>
      <c r="P27" s="8">
        <f>P28+P29</f>
        <v>0</v>
      </c>
      <c r="Q27" s="9">
        <f>IF(OR(P27="",P27=0),P27,(+Q28*P28+Q29*P29)/P27)</f>
        <v>0</v>
      </c>
      <c r="R27" s="8" t="s">
        <v>1</v>
      </c>
      <c r="S27" s="8" t="s">
        <v>1</v>
      </c>
      <c r="T27" s="8">
        <f>T28+T29</f>
        <v>0</v>
      </c>
      <c r="U27" s="9">
        <f>IF(OR(T27="",T27=0),T27,(+U28*T28+U29*T29)/T27)</f>
        <v>0</v>
      </c>
      <c r="V27" s="8">
        <f>V28+V29</f>
        <v>0</v>
      </c>
      <c r="W27" s="9">
        <f>IF(OR(V27="",V27=0),V27,(+W28*V28+W29*V29)/V27)</f>
        <v>0</v>
      </c>
      <c r="X27" s="8">
        <f>X28+X29</f>
        <v>0</v>
      </c>
      <c r="Y27" s="9">
        <f>IF(OR(X27="",X27=0),X27,(+Y28*X28+Y29*X29)/X27)</f>
        <v>0</v>
      </c>
      <c r="Z27" s="8" t="s">
        <v>1</v>
      </c>
      <c r="AA27" s="8">
        <f>AA28+AA29</f>
        <v>0</v>
      </c>
      <c r="AB27" s="9">
        <f>IF(OR(AA27="",AA27=0),AA27,(+AB28*AA28+AB29*AA29)/AA27)</f>
        <v>0</v>
      </c>
      <c r="AC27" s="8">
        <f>AC28+AC29</f>
        <v>0</v>
      </c>
      <c r="AD27" s="9">
        <f>IF(OR(AC27="",AC27=0),AC27,(+AD28*AC28+AD29*AC29)/AC27)</f>
        <v>0</v>
      </c>
      <c r="AE27" s="8">
        <f>AE28+AE29</f>
        <v>0</v>
      </c>
      <c r="AF27" s="9">
        <f>IF(OR(AE27="",AE27=0),AE27,(+AF28*AE28+AF29*AE29)/AE27)</f>
        <v>0</v>
      </c>
      <c r="AG27" s="8" t="s">
        <v>1</v>
      </c>
      <c r="AH27" s="8">
        <f>AH28+AH29</f>
        <v>0</v>
      </c>
      <c r="AI27" s="9">
        <f>IF(OR(AH27="",AH27=0),AH27,(+AI28*AH28+AI29*AH29)/AH27)</f>
        <v>0</v>
      </c>
      <c r="AJ27" s="8">
        <f>AJ28+AJ29</f>
        <v>0</v>
      </c>
      <c r="AK27" s="9">
        <f>IF(OR(AJ27="",AJ27=0),AJ27,(+AK28*AJ28+AK29*AJ29)/AJ27)</f>
        <v>0</v>
      </c>
      <c r="AL27" s="8">
        <f>AL28+AL29</f>
        <v>0</v>
      </c>
      <c r="AM27" s="9">
        <f>IF(OR(AL27="",AL27=0),AL27,(+AM28*AL28+AM29*AL29)/AL27)</f>
        <v>0</v>
      </c>
      <c r="AN27" s="8" t="s">
        <v>1</v>
      </c>
      <c r="AO27" s="8" t="s">
        <v>1</v>
      </c>
      <c r="AP27" s="9">
        <f>IF(OR(AO27="",AO27=0),AO27,(+AP28*AO28+AP29*AO29)/AO27)</f>
      </c>
    </row>
    <row r="28" spans="2:42" ht="13.5">
      <c r="B28" s="6" t="s">
        <v>44</v>
      </c>
      <c r="C28" s="7" t="s">
        <v>54</v>
      </c>
      <c r="D28" s="7" t="s">
        <v>55</v>
      </c>
      <c r="E28" s="7" t="s">
        <v>63</v>
      </c>
      <c r="F28" s="7" t="s">
        <v>60</v>
      </c>
      <c r="G28" s="7" t="s">
        <v>26</v>
      </c>
      <c r="H28" s="8" t="s">
        <v>1</v>
      </c>
      <c r="I28" s="8" t="s">
        <v>1</v>
      </c>
      <c r="J28" s="10"/>
      <c r="K28" s="11"/>
      <c r="L28" s="8" t="s">
        <v>1</v>
      </c>
      <c r="M28" s="10"/>
      <c r="N28" s="11"/>
      <c r="O28" s="8" t="s">
        <v>1</v>
      </c>
      <c r="P28" s="10"/>
      <c r="Q28" s="11"/>
      <c r="R28" s="8" t="s">
        <v>1</v>
      </c>
      <c r="S28" s="8" t="s">
        <v>1</v>
      </c>
      <c r="T28" s="10"/>
      <c r="U28" s="11"/>
      <c r="V28" s="10"/>
      <c r="W28" s="11"/>
      <c r="X28" s="10"/>
      <c r="Y28" s="11"/>
      <c r="Z28" s="8" t="s">
        <v>1</v>
      </c>
      <c r="AA28" s="10"/>
      <c r="AB28" s="11"/>
      <c r="AC28" s="10"/>
      <c r="AD28" s="11"/>
      <c r="AE28" s="10"/>
      <c r="AF28" s="11"/>
      <c r="AG28" s="8" t="s">
        <v>1</v>
      </c>
      <c r="AH28" s="10"/>
      <c r="AI28" s="11"/>
      <c r="AJ28" s="10"/>
      <c r="AK28" s="11"/>
      <c r="AL28" s="10"/>
      <c r="AM28" s="11"/>
      <c r="AN28" s="8" t="s">
        <v>1</v>
      </c>
      <c r="AO28" s="8"/>
      <c r="AP28" s="9"/>
    </row>
    <row r="29" spans="2:42" ht="13.5">
      <c r="B29" s="6" t="s">
        <v>45</v>
      </c>
      <c r="C29" s="7" t="s">
        <v>54</v>
      </c>
      <c r="D29" s="7" t="s">
        <v>55</v>
      </c>
      <c r="E29" s="7" t="s">
        <v>64</v>
      </c>
      <c r="F29" s="7" t="s">
        <v>60</v>
      </c>
      <c r="G29" s="7" t="s">
        <v>26</v>
      </c>
      <c r="H29" s="8" t="s">
        <v>1</v>
      </c>
      <c r="I29" s="8" t="s">
        <v>1</v>
      </c>
      <c r="J29" s="10"/>
      <c r="K29" s="11"/>
      <c r="L29" s="8" t="s">
        <v>1</v>
      </c>
      <c r="M29" s="10"/>
      <c r="N29" s="11"/>
      <c r="O29" s="8" t="s">
        <v>1</v>
      </c>
      <c r="P29" s="10"/>
      <c r="Q29" s="11"/>
      <c r="R29" s="8" t="s">
        <v>1</v>
      </c>
      <c r="S29" s="8" t="s">
        <v>1</v>
      </c>
      <c r="T29" s="10"/>
      <c r="U29" s="11"/>
      <c r="V29" s="10"/>
      <c r="W29" s="11"/>
      <c r="X29" s="10"/>
      <c r="Y29" s="11"/>
      <c r="Z29" s="8" t="s">
        <v>1</v>
      </c>
      <c r="AA29" s="10"/>
      <c r="AB29" s="11"/>
      <c r="AC29" s="10"/>
      <c r="AD29" s="11"/>
      <c r="AE29" s="10"/>
      <c r="AF29" s="11"/>
      <c r="AG29" s="8" t="s">
        <v>1</v>
      </c>
      <c r="AH29" s="10"/>
      <c r="AI29" s="11"/>
      <c r="AJ29" s="10"/>
      <c r="AK29" s="11"/>
      <c r="AL29" s="10"/>
      <c r="AM29" s="11"/>
      <c r="AN29" s="8" t="s">
        <v>1</v>
      </c>
      <c r="AO29" s="8"/>
      <c r="AP29" s="9"/>
    </row>
    <row r="30" spans="2:42" ht="13.5">
      <c r="B30" s="5" t="s">
        <v>42</v>
      </c>
      <c r="C30" s="7" t="s">
        <v>54</v>
      </c>
      <c r="D30" s="7" t="s">
        <v>55</v>
      </c>
      <c r="E30" s="7" t="s">
        <v>62</v>
      </c>
      <c r="F30" s="7" t="s">
        <v>61</v>
      </c>
      <c r="G30" s="7" t="s">
        <v>26</v>
      </c>
      <c r="H30" s="8" t="s">
        <v>1</v>
      </c>
      <c r="I30" s="8" t="s">
        <v>1</v>
      </c>
      <c r="J30" s="8">
        <f>J31+J32</f>
        <v>0</v>
      </c>
      <c r="K30" s="9">
        <f>IF(OR(J30="",J30=0),J30,(+K31*J31+K32*J32)/J30)</f>
        <v>0</v>
      </c>
      <c r="L30" s="8" t="s">
        <v>1</v>
      </c>
      <c r="M30" s="8">
        <f>M31+M32</f>
        <v>0</v>
      </c>
      <c r="N30" s="9">
        <f>IF(OR(M30="",M30=0),M30,(+N31*M31+N32*M32)/M30)</f>
        <v>0</v>
      </c>
      <c r="O30" s="8" t="s">
        <v>1</v>
      </c>
      <c r="P30" s="8">
        <f>P31+P32</f>
        <v>0</v>
      </c>
      <c r="Q30" s="9">
        <f>IF(OR(P30="",P30=0),P30,(+Q31*P31+Q32*P32)/P30)</f>
        <v>0</v>
      </c>
      <c r="R30" s="8" t="s">
        <v>1</v>
      </c>
      <c r="S30" s="8" t="s">
        <v>1</v>
      </c>
      <c r="T30" s="8">
        <f>T31+T32</f>
        <v>0</v>
      </c>
      <c r="U30" s="9">
        <f>IF(OR(T30="",T30=0),T30,(+U31*T31+U32*T32)/T30)</f>
        <v>0</v>
      </c>
      <c r="V30" s="8">
        <f>V31+V32</f>
        <v>0</v>
      </c>
      <c r="W30" s="9">
        <f>IF(OR(V30="",V30=0),V30,(+W31*V31+W32*V32)/V30)</f>
        <v>0</v>
      </c>
      <c r="X30" s="8">
        <f>X31+X32</f>
        <v>0</v>
      </c>
      <c r="Y30" s="9">
        <f>IF(OR(X30="",X30=0),X30,(+Y31*X31+Y32*X32)/X30)</f>
        <v>0</v>
      </c>
      <c r="Z30" s="8" t="s">
        <v>1</v>
      </c>
      <c r="AA30" s="8">
        <f>AA31+AA32</f>
        <v>0</v>
      </c>
      <c r="AB30" s="9">
        <f>IF(OR(AA30="",AA30=0),AA30,(+AB31*AA31+AB32*AA32)/AA30)</f>
        <v>0</v>
      </c>
      <c r="AC30" s="8">
        <f>AC31+AC32</f>
        <v>0</v>
      </c>
      <c r="AD30" s="9">
        <f>IF(OR(AC30="",AC30=0),AC30,(+AD31*AC31+AD32*AC32)/AC30)</f>
        <v>0</v>
      </c>
      <c r="AE30" s="8">
        <f>AE31+AE32</f>
        <v>0</v>
      </c>
      <c r="AF30" s="9">
        <f>IF(OR(AE30="",AE30=0),AE30,(+AF31*AE31+AF32*AE32)/AE30)</f>
        <v>0</v>
      </c>
      <c r="AG30" s="8" t="s">
        <v>1</v>
      </c>
      <c r="AH30" s="8">
        <f>AH31+AH32</f>
        <v>0</v>
      </c>
      <c r="AI30" s="9">
        <f>IF(OR(AH30="",AH30=0),AH30,(+AI31*AH31+AI32*AH32)/AH30)</f>
        <v>0</v>
      </c>
      <c r="AJ30" s="8">
        <f>AJ31+AJ32</f>
        <v>0</v>
      </c>
      <c r="AK30" s="9">
        <f>IF(OR(AJ30="",AJ30=0),AJ30,(+AK31*AJ31+AK32*AJ32)/AJ30)</f>
        <v>0</v>
      </c>
      <c r="AL30" s="8">
        <f>AL31+AL32</f>
        <v>0</v>
      </c>
      <c r="AM30" s="9">
        <f>IF(OR(AL30="",AL30=0),AL30,(+AM31*AL31+AM32*AL32)/AL30)</f>
        <v>0</v>
      </c>
      <c r="AN30" s="8" t="s">
        <v>1</v>
      </c>
      <c r="AO30" s="8" t="s">
        <v>1</v>
      </c>
      <c r="AP30" s="9">
        <f>IF(OR(AO30="",AO30=0),AO30,(+AP31*AO31+AP32*AO32)/AO30)</f>
      </c>
    </row>
    <row r="31" spans="2:42" ht="13.5">
      <c r="B31" s="6" t="s">
        <v>44</v>
      </c>
      <c r="C31" s="7" t="s">
        <v>54</v>
      </c>
      <c r="D31" s="7" t="s">
        <v>55</v>
      </c>
      <c r="E31" s="7" t="s">
        <v>63</v>
      </c>
      <c r="F31" s="7" t="s">
        <v>61</v>
      </c>
      <c r="G31" s="7" t="s">
        <v>26</v>
      </c>
      <c r="H31" s="8" t="s">
        <v>1</v>
      </c>
      <c r="I31" s="8" t="s">
        <v>1</v>
      </c>
      <c r="J31" s="10"/>
      <c r="K31" s="11"/>
      <c r="L31" s="8" t="s">
        <v>1</v>
      </c>
      <c r="M31" s="10"/>
      <c r="N31" s="11"/>
      <c r="O31" s="8" t="s">
        <v>1</v>
      </c>
      <c r="P31" s="10"/>
      <c r="Q31" s="11"/>
      <c r="R31" s="8" t="s">
        <v>1</v>
      </c>
      <c r="S31" s="8" t="s">
        <v>1</v>
      </c>
      <c r="T31" s="10"/>
      <c r="U31" s="11"/>
      <c r="V31" s="10"/>
      <c r="W31" s="11"/>
      <c r="X31" s="10"/>
      <c r="Y31" s="11"/>
      <c r="Z31" s="8" t="s">
        <v>1</v>
      </c>
      <c r="AA31" s="10"/>
      <c r="AB31" s="11"/>
      <c r="AC31" s="10"/>
      <c r="AD31" s="11"/>
      <c r="AE31" s="10"/>
      <c r="AF31" s="11"/>
      <c r="AG31" s="8" t="s">
        <v>1</v>
      </c>
      <c r="AH31" s="10"/>
      <c r="AI31" s="11"/>
      <c r="AJ31" s="10"/>
      <c r="AK31" s="11"/>
      <c r="AL31" s="10"/>
      <c r="AM31" s="11"/>
      <c r="AN31" s="8" t="s">
        <v>1</v>
      </c>
      <c r="AO31" s="8"/>
      <c r="AP31" s="9"/>
    </row>
    <row r="32" spans="2:42" ht="13.5">
      <c r="B32" s="6" t="s">
        <v>45</v>
      </c>
      <c r="C32" s="7" t="s">
        <v>54</v>
      </c>
      <c r="D32" s="7" t="s">
        <v>55</v>
      </c>
      <c r="E32" s="7" t="s">
        <v>64</v>
      </c>
      <c r="F32" s="7" t="s">
        <v>61</v>
      </c>
      <c r="G32" s="7" t="s">
        <v>26</v>
      </c>
      <c r="H32" s="8" t="s">
        <v>1</v>
      </c>
      <c r="I32" s="8" t="s">
        <v>1</v>
      </c>
      <c r="J32" s="10"/>
      <c r="K32" s="11"/>
      <c r="L32" s="8" t="s">
        <v>1</v>
      </c>
      <c r="M32" s="10"/>
      <c r="N32" s="11"/>
      <c r="O32" s="8" t="s">
        <v>1</v>
      </c>
      <c r="P32" s="10"/>
      <c r="Q32" s="11"/>
      <c r="R32" s="8" t="s">
        <v>1</v>
      </c>
      <c r="S32" s="8" t="s">
        <v>1</v>
      </c>
      <c r="T32" s="10"/>
      <c r="U32" s="11"/>
      <c r="V32" s="10"/>
      <c r="W32" s="11"/>
      <c r="X32" s="10"/>
      <c r="Y32" s="11"/>
      <c r="Z32" s="8" t="s">
        <v>1</v>
      </c>
      <c r="AA32" s="10"/>
      <c r="AB32" s="11"/>
      <c r="AC32" s="10"/>
      <c r="AD32" s="11"/>
      <c r="AE32" s="10"/>
      <c r="AF32" s="11"/>
      <c r="AG32" s="8" t="s">
        <v>1</v>
      </c>
      <c r="AH32" s="10"/>
      <c r="AI32" s="11"/>
      <c r="AJ32" s="10"/>
      <c r="AK32" s="11"/>
      <c r="AL32" s="10"/>
      <c r="AM32" s="11"/>
      <c r="AN32" s="8" t="s">
        <v>1</v>
      </c>
      <c r="AO32" s="8"/>
      <c r="AP32" s="9"/>
    </row>
    <row r="33" spans="2:42" ht="13.5">
      <c r="B33" s="4" t="s">
        <v>46</v>
      </c>
      <c r="C33" s="7" t="s">
        <v>54</v>
      </c>
      <c r="D33" s="7" t="s">
        <v>55</v>
      </c>
      <c r="E33" s="7" t="s">
        <v>65</v>
      </c>
      <c r="F33" s="7" t="s">
        <v>24</v>
      </c>
      <c r="G33" s="7" t="s">
        <v>26</v>
      </c>
      <c r="H33" s="8" t="s">
        <v>1</v>
      </c>
      <c r="I33" s="8" t="s">
        <v>1</v>
      </c>
      <c r="J33" s="8">
        <f>J34+J37+J40</f>
        <v>0</v>
      </c>
      <c r="K33" s="9">
        <f>IF(OR(J33="",J33=0),J33,(+K34*J34+K37*J37+K40*J40)/J33)</f>
        <v>0</v>
      </c>
      <c r="L33" s="8" t="s">
        <v>1</v>
      </c>
      <c r="M33" s="8">
        <f>M34+M37+M40</f>
        <v>0</v>
      </c>
      <c r="N33" s="9">
        <f>IF(OR(M33="",M33=0),M33,(+N34*M34+N37*M37+N40*M40)/M33)</f>
        <v>0</v>
      </c>
      <c r="O33" s="8" t="s">
        <v>1</v>
      </c>
      <c r="P33" s="8">
        <f>P34+P37+P40</f>
        <v>0</v>
      </c>
      <c r="Q33" s="9">
        <f>IF(OR(P33="",P33=0),P33,(+Q34*P34+Q37*P37+Q40*P40)/P33)</f>
        <v>0</v>
      </c>
      <c r="R33" s="8" t="s">
        <v>1</v>
      </c>
      <c r="S33" s="8" t="s">
        <v>1</v>
      </c>
      <c r="T33" s="8">
        <f>T34+T37+T40</f>
        <v>0</v>
      </c>
      <c r="U33" s="9">
        <f>IF(OR(T33="",T33=0),T33,(+U34*T34+U37*T37+U40*T40)/T33)</f>
        <v>0</v>
      </c>
      <c r="V33" s="8">
        <f>V34+V37+V40</f>
        <v>0</v>
      </c>
      <c r="W33" s="9">
        <f>IF(OR(V33="",V33=0),V33,(+W34*V34+W37*V37+W40*V40)/V33)</f>
        <v>0</v>
      </c>
      <c r="X33" s="8">
        <f>X34+X37+X40</f>
        <v>0</v>
      </c>
      <c r="Y33" s="9">
        <f>IF(OR(X33="",X33=0),X33,(+Y34*X34+Y37*X37+Y40*X40)/X33)</f>
        <v>0</v>
      </c>
      <c r="Z33" s="8" t="s">
        <v>1</v>
      </c>
      <c r="AA33" s="8">
        <f>AA34+AA37+AA40</f>
        <v>0</v>
      </c>
      <c r="AB33" s="9">
        <f>IF(OR(AA33="",AA33=0),AA33,(+AB34*AA34+AB37*AA37+AB40*AA40)/AA33)</f>
        <v>0</v>
      </c>
      <c r="AC33" s="8">
        <f>AC34+AC37+AC40</f>
        <v>0</v>
      </c>
      <c r="AD33" s="9">
        <f>IF(OR(AC33="",AC33=0),AC33,(+AD34*AC34+AD37*AC37+AD40*AC40)/AC33)</f>
        <v>0</v>
      </c>
      <c r="AE33" s="8">
        <f>AE34+AE37+AE40</f>
        <v>0</v>
      </c>
      <c r="AF33" s="9">
        <f>IF(OR(AE33="",AE33=0),AE33,(+AF34*AE34+AF37*AE37+AF40*AE40)/AE33)</f>
        <v>0</v>
      </c>
      <c r="AG33" s="8" t="s">
        <v>1</v>
      </c>
      <c r="AH33" s="8">
        <f>AH34+AH37+AH40</f>
        <v>0</v>
      </c>
      <c r="AI33" s="9">
        <f>IF(OR(AH33="",AH33=0),AH33,(+AI34*AH34+AI37*AH37+AI40*AH40)/AH33)</f>
        <v>0</v>
      </c>
      <c r="AJ33" s="8">
        <f>AJ34+AJ37+AJ40</f>
        <v>0</v>
      </c>
      <c r="AK33" s="9">
        <f>IF(OR(AJ33="",AJ33=0),AJ33,(+AK34*AJ34+AK37*AJ37+AK40*AJ40)/AJ33)</f>
        <v>0</v>
      </c>
      <c r="AL33" s="8">
        <f>AL34+AL37+AL40</f>
        <v>0</v>
      </c>
      <c r="AM33" s="9">
        <f>IF(OR(AL33="",AL33=0),AL33,(+AM34*AL34+AM37*AL37+AM40*AL40)/AL33)</f>
        <v>0</v>
      </c>
      <c r="AN33" s="8" t="s">
        <v>1</v>
      </c>
      <c r="AO33" s="8" t="s">
        <v>1</v>
      </c>
      <c r="AP33" s="9">
        <f>IF(OR(AO33="",AO33=0),AO33,(+AP34*AO34+AP37*AO37+AP40*AO40)/AO33)</f>
      </c>
    </row>
    <row r="34" spans="2:42" ht="13.5">
      <c r="B34" s="5" t="s">
        <v>38</v>
      </c>
      <c r="C34" s="7" t="s">
        <v>54</v>
      </c>
      <c r="D34" s="7" t="s">
        <v>55</v>
      </c>
      <c r="E34" s="7" t="s">
        <v>65</v>
      </c>
      <c r="F34" s="7" t="s">
        <v>57</v>
      </c>
      <c r="G34" s="7" t="s">
        <v>26</v>
      </c>
      <c r="H34" s="8" t="s">
        <v>1</v>
      </c>
      <c r="I34" s="8" t="s">
        <v>1</v>
      </c>
      <c r="J34" s="8">
        <f>J35+J36</f>
        <v>0</v>
      </c>
      <c r="K34" s="9">
        <f>IF(OR(J34="",J34=0),J34,(+K35*J35+K36*J36)/J34)</f>
        <v>0</v>
      </c>
      <c r="L34" s="8" t="s">
        <v>1</v>
      </c>
      <c r="M34" s="8">
        <f>M35+M36</f>
        <v>0</v>
      </c>
      <c r="N34" s="9">
        <f>IF(OR(M34="",M34=0),M34,(+N35*M35+N36*M36)/M34)</f>
        <v>0</v>
      </c>
      <c r="O34" s="8" t="s">
        <v>1</v>
      </c>
      <c r="P34" s="8">
        <f>P35+P36</f>
        <v>0</v>
      </c>
      <c r="Q34" s="9">
        <f>IF(OR(P34="",P34=0),P34,(+Q35*P35+Q36*P36)/P34)</f>
        <v>0</v>
      </c>
      <c r="R34" s="8" t="s">
        <v>1</v>
      </c>
      <c r="S34" s="8" t="s">
        <v>1</v>
      </c>
      <c r="T34" s="8">
        <f>T35+T36</f>
        <v>0</v>
      </c>
      <c r="U34" s="9">
        <f>IF(OR(T34="",T34=0),T34,(+U35*T35+U36*T36)/T34)</f>
        <v>0</v>
      </c>
      <c r="V34" s="8">
        <f>V35+V36</f>
        <v>0</v>
      </c>
      <c r="W34" s="9">
        <f>IF(OR(V34="",V34=0),V34,(+W35*V35+W36*V36)/V34)</f>
        <v>0</v>
      </c>
      <c r="X34" s="8">
        <f>X35+X36</f>
        <v>0</v>
      </c>
      <c r="Y34" s="9">
        <f>IF(OR(X34="",X34=0),X34,(+Y35*X35+Y36*X36)/X34)</f>
        <v>0</v>
      </c>
      <c r="Z34" s="8" t="s">
        <v>1</v>
      </c>
      <c r="AA34" s="8">
        <f>AA35+AA36</f>
        <v>0</v>
      </c>
      <c r="AB34" s="9">
        <f>IF(OR(AA34="",AA34=0),AA34,(+AB35*AA35+AB36*AA36)/AA34)</f>
        <v>0</v>
      </c>
      <c r="AC34" s="8">
        <f>AC35+AC36</f>
        <v>0</v>
      </c>
      <c r="AD34" s="9">
        <f>IF(OR(AC34="",AC34=0),AC34,(+AD35*AC35+AD36*AC36)/AC34)</f>
        <v>0</v>
      </c>
      <c r="AE34" s="8">
        <f>AE35+AE36</f>
        <v>0</v>
      </c>
      <c r="AF34" s="9">
        <f>IF(OR(AE34="",AE34=0),AE34,(+AF35*AE35+AF36*AE36)/AE34)</f>
        <v>0</v>
      </c>
      <c r="AG34" s="8" t="s">
        <v>1</v>
      </c>
      <c r="AH34" s="8">
        <f>AH35+AH36</f>
        <v>0</v>
      </c>
      <c r="AI34" s="9">
        <f>IF(OR(AH34="",AH34=0),AH34,(+AI35*AH35+AI36*AH36)/AH34)</f>
        <v>0</v>
      </c>
      <c r="AJ34" s="8">
        <f>AJ35+AJ36</f>
        <v>0</v>
      </c>
      <c r="AK34" s="9">
        <f>IF(OR(AJ34="",AJ34=0),AJ34,(+AK35*AJ35+AK36*AJ36)/AJ34)</f>
        <v>0</v>
      </c>
      <c r="AL34" s="8">
        <f>AL35+AL36</f>
        <v>0</v>
      </c>
      <c r="AM34" s="9">
        <f>IF(OR(AL34="",AL34=0),AL34,(+AM35*AL35+AM36*AL36)/AL34)</f>
        <v>0</v>
      </c>
      <c r="AN34" s="8" t="s">
        <v>1</v>
      </c>
      <c r="AO34" s="8" t="s">
        <v>1</v>
      </c>
      <c r="AP34" s="9">
        <f>IF(OR(AO34="",AO34=0),AO34,(+AP35*AO35+AP36*AO36)/AO34)</f>
      </c>
    </row>
    <row r="35" spans="2:42" ht="13.5">
      <c r="B35" s="6" t="s">
        <v>47</v>
      </c>
      <c r="C35" s="7" t="s">
        <v>54</v>
      </c>
      <c r="D35" s="7" t="s">
        <v>55</v>
      </c>
      <c r="E35" s="7" t="s">
        <v>66</v>
      </c>
      <c r="F35" s="7" t="s">
        <v>57</v>
      </c>
      <c r="G35" s="7" t="s">
        <v>26</v>
      </c>
      <c r="H35" s="8" t="s">
        <v>1</v>
      </c>
      <c r="I35" s="8" t="s">
        <v>1</v>
      </c>
      <c r="J35" s="10"/>
      <c r="K35" s="11"/>
      <c r="L35" s="8" t="s">
        <v>1</v>
      </c>
      <c r="M35" s="10"/>
      <c r="N35" s="11"/>
      <c r="O35" s="8" t="s">
        <v>1</v>
      </c>
      <c r="P35" s="10"/>
      <c r="Q35" s="11"/>
      <c r="R35" s="8" t="s">
        <v>1</v>
      </c>
      <c r="S35" s="8" t="s">
        <v>1</v>
      </c>
      <c r="T35" s="10"/>
      <c r="U35" s="11"/>
      <c r="V35" s="10"/>
      <c r="W35" s="11"/>
      <c r="X35" s="10"/>
      <c r="Y35" s="11"/>
      <c r="Z35" s="8" t="s">
        <v>1</v>
      </c>
      <c r="AA35" s="10"/>
      <c r="AB35" s="11"/>
      <c r="AC35" s="10"/>
      <c r="AD35" s="11"/>
      <c r="AE35" s="10"/>
      <c r="AF35" s="11"/>
      <c r="AG35" s="8" t="s">
        <v>1</v>
      </c>
      <c r="AH35" s="10"/>
      <c r="AI35" s="11"/>
      <c r="AJ35" s="10"/>
      <c r="AK35" s="11"/>
      <c r="AL35" s="10"/>
      <c r="AM35" s="11"/>
      <c r="AN35" s="8" t="s">
        <v>1</v>
      </c>
      <c r="AO35" s="8"/>
      <c r="AP35" s="9"/>
    </row>
    <row r="36" spans="2:42" ht="13.5">
      <c r="B36" s="6" t="s">
        <v>48</v>
      </c>
      <c r="C36" s="7" t="s">
        <v>54</v>
      </c>
      <c r="D36" s="7" t="s">
        <v>55</v>
      </c>
      <c r="E36" s="7" t="s">
        <v>67</v>
      </c>
      <c r="F36" s="7" t="s">
        <v>57</v>
      </c>
      <c r="G36" s="7" t="s">
        <v>26</v>
      </c>
      <c r="H36" s="8" t="s">
        <v>1</v>
      </c>
      <c r="I36" s="8" t="s">
        <v>1</v>
      </c>
      <c r="J36" s="10"/>
      <c r="K36" s="11"/>
      <c r="L36" s="8" t="s">
        <v>1</v>
      </c>
      <c r="M36" s="10"/>
      <c r="N36" s="11"/>
      <c r="O36" s="8" t="s">
        <v>1</v>
      </c>
      <c r="P36" s="10"/>
      <c r="Q36" s="11"/>
      <c r="R36" s="8" t="s">
        <v>1</v>
      </c>
      <c r="S36" s="8" t="s">
        <v>1</v>
      </c>
      <c r="T36" s="10"/>
      <c r="U36" s="11"/>
      <c r="V36" s="10"/>
      <c r="W36" s="11"/>
      <c r="X36" s="10"/>
      <c r="Y36" s="11"/>
      <c r="Z36" s="8" t="s">
        <v>1</v>
      </c>
      <c r="AA36" s="10"/>
      <c r="AB36" s="11"/>
      <c r="AC36" s="10"/>
      <c r="AD36" s="11"/>
      <c r="AE36" s="10"/>
      <c r="AF36" s="11"/>
      <c r="AG36" s="8" t="s">
        <v>1</v>
      </c>
      <c r="AH36" s="10"/>
      <c r="AI36" s="11"/>
      <c r="AJ36" s="10"/>
      <c r="AK36" s="11"/>
      <c r="AL36" s="10"/>
      <c r="AM36" s="11"/>
      <c r="AN36" s="8" t="s">
        <v>1</v>
      </c>
      <c r="AO36" s="8"/>
      <c r="AP36" s="9"/>
    </row>
    <row r="37" spans="2:42" ht="13.5">
      <c r="B37" s="5" t="s">
        <v>41</v>
      </c>
      <c r="C37" s="7" t="s">
        <v>54</v>
      </c>
      <c r="D37" s="7" t="s">
        <v>55</v>
      </c>
      <c r="E37" s="7" t="s">
        <v>65</v>
      </c>
      <c r="F37" s="7" t="s">
        <v>60</v>
      </c>
      <c r="G37" s="7" t="s">
        <v>26</v>
      </c>
      <c r="H37" s="8" t="s">
        <v>1</v>
      </c>
      <c r="I37" s="8" t="s">
        <v>1</v>
      </c>
      <c r="J37" s="8">
        <f>J38+J39</f>
        <v>0</v>
      </c>
      <c r="K37" s="9">
        <f>IF(OR(J37="",J37=0),J37,(+K38*J38+K39*J39)/J37)</f>
        <v>0</v>
      </c>
      <c r="L37" s="8" t="s">
        <v>1</v>
      </c>
      <c r="M37" s="8">
        <f>M38+M39</f>
        <v>0</v>
      </c>
      <c r="N37" s="9">
        <f>IF(OR(M37="",M37=0),M37,(+N38*M38+N39*M39)/M37)</f>
        <v>0</v>
      </c>
      <c r="O37" s="8" t="s">
        <v>1</v>
      </c>
      <c r="P37" s="8">
        <f>P38+P39</f>
        <v>0</v>
      </c>
      <c r="Q37" s="9">
        <f>IF(OR(P37="",P37=0),P37,(+Q38*P38+Q39*P39)/P37)</f>
        <v>0</v>
      </c>
      <c r="R37" s="8" t="s">
        <v>1</v>
      </c>
      <c r="S37" s="8" t="s">
        <v>1</v>
      </c>
      <c r="T37" s="8">
        <f>T38+T39</f>
        <v>0</v>
      </c>
      <c r="U37" s="9">
        <f>IF(OR(T37="",T37=0),T37,(+U38*T38+U39*T39)/T37)</f>
        <v>0</v>
      </c>
      <c r="V37" s="8">
        <f>V38+V39</f>
        <v>0</v>
      </c>
      <c r="W37" s="9">
        <f>IF(OR(V37="",V37=0),V37,(+W38*V38+W39*V39)/V37)</f>
        <v>0</v>
      </c>
      <c r="X37" s="8">
        <f>X38+X39</f>
        <v>0</v>
      </c>
      <c r="Y37" s="9">
        <f>IF(OR(X37="",X37=0),X37,(+Y38*X38+Y39*X39)/X37)</f>
        <v>0</v>
      </c>
      <c r="Z37" s="8" t="s">
        <v>1</v>
      </c>
      <c r="AA37" s="8">
        <f>AA38+AA39</f>
        <v>0</v>
      </c>
      <c r="AB37" s="9">
        <f>IF(OR(AA37="",AA37=0),AA37,(+AB38*AA38+AB39*AA39)/AA37)</f>
        <v>0</v>
      </c>
      <c r="AC37" s="8">
        <f>AC38+AC39</f>
        <v>0</v>
      </c>
      <c r="AD37" s="9">
        <f>IF(OR(AC37="",AC37=0),AC37,(+AD38*AC38+AD39*AC39)/AC37)</f>
        <v>0</v>
      </c>
      <c r="AE37" s="8">
        <f>AE38+AE39</f>
        <v>0</v>
      </c>
      <c r="AF37" s="9">
        <f>IF(OR(AE37="",AE37=0),AE37,(+AF38*AE38+AF39*AE39)/AE37)</f>
        <v>0</v>
      </c>
      <c r="AG37" s="8" t="s">
        <v>1</v>
      </c>
      <c r="AH37" s="8">
        <f>AH38+AH39</f>
        <v>0</v>
      </c>
      <c r="AI37" s="9">
        <f>IF(OR(AH37="",AH37=0),AH37,(+AI38*AH38+AI39*AH39)/AH37)</f>
        <v>0</v>
      </c>
      <c r="AJ37" s="8">
        <f>AJ38+AJ39</f>
        <v>0</v>
      </c>
      <c r="AK37" s="9">
        <f>IF(OR(AJ37="",AJ37=0),AJ37,(+AK38*AJ38+AK39*AJ39)/AJ37)</f>
        <v>0</v>
      </c>
      <c r="AL37" s="8">
        <f>AL38+AL39</f>
        <v>0</v>
      </c>
      <c r="AM37" s="9">
        <f>IF(OR(AL37="",AL37=0),AL37,(+AM38*AL38+AM39*AL39)/AL37)</f>
        <v>0</v>
      </c>
      <c r="AN37" s="8" t="s">
        <v>1</v>
      </c>
      <c r="AO37" s="8" t="s">
        <v>1</v>
      </c>
      <c r="AP37" s="9">
        <f>IF(OR(AO37="",AO37=0),AO37,(+AP38*AO38+AP39*AO39)/AO37)</f>
      </c>
    </row>
    <row r="38" spans="2:42" ht="13.5">
      <c r="B38" s="6" t="s">
        <v>47</v>
      </c>
      <c r="C38" s="7" t="s">
        <v>54</v>
      </c>
      <c r="D38" s="7" t="s">
        <v>55</v>
      </c>
      <c r="E38" s="7" t="s">
        <v>66</v>
      </c>
      <c r="F38" s="7" t="s">
        <v>60</v>
      </c>
      <c r="G38" s="7" t="s">
        <v>26</v>
      </c>
      <c r="H38" s="8" t="s">
        <v>1</v>
      </c>
      <c r="I38" s="8" t="s">
        <v>1</v>
      </c>
      <c r="J38" s="10"/>
      <c r="K38" s="11"/>
      <c r="L38" s="8" t="s">
        <v>1</v>
      </c>
      <c r="M38" s="10"/>
      <c r="N38" s="11"/>
      <c r="O38" s="8" t="s">
        <v>1</v>
      </c>
      <c r="P38" s="10"/>
      <c r="Q38" s="11"/>
      <c r="R38" s="8" t="s">
        <v>1</v>
      </c>
      <c r="S38" s="8" t="s">
        <v>1</v>
      </c>
      <c r="T38" s="10"/>
      <c r="U38" s="11"/>
      <c r="V38" s="10"/>
      <c r="W38" s="11"/>
      <c r="X38" s="10"/>
      <c r="Y38" s="11"/>
      <c r="Z38" s="8" t="s">
        <v>1</v>
      </c>
      <c r="AA38" s="10"/>
      <c r="AB38" s="11"/>
      <c r="AC38" s="10"/>
      <c r="AD38" s="11"/>
      <c r="AE38" s="10"/>
      <c r="AF38" s="11"/>
      <c r="AG38" s="8" t="s">
        <v>1</v>
      </c>
      <c r="AH38" s="10"/>
      <c r="AI38" s="11"/>
      <c r="AJ38" s="10"/>
      <c r="AK38" s="11"/>
      <c r="AL38" s="10"/>
      <c r="AM38" s="11"/>
      <c r="AN38" s="8" t="s">
        <v>1</v>
      </c>
      <c r="AO38" s="8"/>
      <c r="AP38" s="9"/>
    </row>
    <row r="39" spans="2:42" ht="13.5">
      <c r="B39" s="6" t="s">
        <v>48</v>
      </c>
      <c r="C39" s="7" t="s">
        <v>54</v>
      </c>
      <c r="D39" s="7" t="s">
        <v>55</v>
      </c>
      <c r="E39" s="7" t="s">
        <v>67</v>
      </c>
      <c r="F39" s="7" t="s">
        <v>60</v>
      </c>
      <c r="G39" s="7" t="s">
        <v>26</v>
      </c>
      <c r="H39" s="8" t="s">
        <v>1</v>
      </c>
      <c r="I39" s="8" t="s">
        <v>1</v>
      </c>
      <c r="J39" s="10"/>
      <c r="K39" s="11"/>
      <c r="L39" s="8" t="s">
        <v>1</v>
      </c>
      <c r="M39" s="10"/>
      <c r="N39" s="11"/>
      <c r="O39" s="8" t="s">
        <v>1</v>
      </c>
      <c r="P39" s="10"/>
      <c r="Q39" s="11"/>
      <c r="R39" s="8" t="s">
        <v>1</v>
      </c>
      <c r="S39" s="8" t="s">
        <v>1</v>
      </c>
      <c r="T39" s="10"/>
      <c r="U39" s="11"/>
      <c r="V39" s="10"/>
      <c r="W39" s="11"/>
      <c r="X39" s="10"/>
      <c r="Y39" s="11"/>
      <c r="Z39" s="8" t="s">
        <v>1</v>
      </c>
      <c r="AA39" s="10"/>
      <c r="AB39" s="11"/>
      <c r="AC39" s="10"/>
      <c r="AD39" s="11"/>
      <c r="AE39" s="10"/>
      <c r="AF39" s="11"/>
      <c r="AG39" s="8" t="s">
        <v>1</v>
      </c>
      <c r="AH39" s="10"/>
      <c r="AI39" s="11"/>
      <c r="AJ39" s="10"/>
      <c r="AK39" s="11"/>
      <c r="AL39" s="10"/>
      <c r="AM39" s="11"/>
      <c r="AN39" s="8" t="s">
        <v>1</v>
      </c>
      <c r="AO39" s="8"/>
      <c r="AP39" s="9"/>
    </row>
    <row r="40" spans="2:42" ht="13.5">
      <c r="B40" s="5" t="s">
        <v>42</v>
      </c>
      <c r="C40" s="7" t="s">
        <v>54</v>
      </c>
      <c r="D40" s="7" t="s">
        <v>55</v>
      </c>
      <c r="E40" s="7" t="s">
        <v>65</v>
      </c>
      <c r="F40" s="7" t="s">
        <v>61</v>
      </c>
      <c r="G40" s="7" t="s">
        <v>26</v>
      </c>
      <c r="H40" s="8" t="s">
        <v>1</v>
      </c>
      <c r="I40" s="8" t="s">
        <v>1</v>
      </c>
      <c r="J40" s="8">
        <f>J41+J42</f>
        <v>0</v>
      </c>
      <c r="K40" s="9">
        <f>IF(OR(J40="",J40=0),J40,(+K41*J41+K42*J42)/J40)</f>
        <v>0</v>
      </c>
      <c r="L40" s="8" t="s">
        <v>1</v>
      </c>
      <c r="M40" s="8">
        <f>M41+M42</f>
        <v>0</v>
      </c>
      <c r="N40" s="9">
        <f>IF(OR(M40="",M40=0),M40,(+N41*M41+N42*M42)/M40)</f>
        <v>0</v>
      </c>
      <c r="O40" s="8" t="s">
        <v>1</v>
      </c>
      <c r="P40" s="8">
        <f>P41+P42</f>
        <v>0</v>
      </c>
      <c r="Q40" s="9">
        <f>IF(OR(P40="",P40=0),P40,(+Q41*P41+Q42*P42)/P40)</f>
        <v>0</v>
      </c>
      <c r="R40" s="8" t="s">
        <v>1</v>
      </c>
      <c r="S40" s="8" t="s">
        <v>1</v>
      </c>
      <c r="T40" s="8">
        <f>T41+T42</f>
        <v>0</v>
      </c>
      <c r="U40" s="9">
        <f>IF(OR(T40="",T40=0),T40,(+U41*T41+U42*T42)/T40)</f>
        <v>0</v>
      </c>
      <c r="V40" s="8">
        <f>V41+V42</f>
        <v>0</v>
      </c>
      <c r="W40" s="9">
        <f>IF(OR(V40="",V40=0),V40,(+W41*V41+W42*V42)/V40)</f>
        <v>0</v>
      </c>
      <c r="X40" s="8">
        <f>X41+X42</f>
        <v>0</v>
      </c>
      <c r="Y40" s="9">
        <f>IF(OR(X40="",X40=0),X40,(+Y41*X41+Y42*X42)/X40)</f>
        <v>0</v>
      </c>
      <c r="Z40" s="8" t="s">
        <v>1</v>
      </c>
      <c r="AA40" s="8">
        <f>AA41+AA42</f>
        <v>0</v>
      </c>
      <c r="AB40" s="9">
        <f>IF(OR(AA40="",AA40=0),AA40,(+AB41*AA41+AB42*AA42)/AA40)</f>
        <v>0</v>
      </c>
      <c r="AC40" s="8">
        <f>AC41+AC42</f>
        <v>0</v>
      </c>
      <c r="AD40" s="9">
        <f>IF(OR(AC40="",AC40=0),AC40,(+AD41*AC41+AD42*AC42)/AC40)</f>
        <v>0</v>
      </c>
      <c r="AE40" s="8">
        <f>AE41+AE42</f>
        <v>0</v>
      </c>
      <c r="AF40" s="9">
        <f>IF(OR(AE40="",AE40=0),AE40,(+AF41*AE41+AF42*AE42)/AE40)</f>
        <v>0</v>
      </c>
      <c r="AG40" s="8" t="s">
        <v>1</v>
      </c>
      <c r="AH40" s="8">
        <f>AH41+AH42</f>
        <v>0</v>
      </c>
      <c r="AI40" s="9">
        <f>IF(OR(AH40="",AH40=0),AH40,(+AI41*AH41+AI42*AH42)/AH40)</f>
        <v>0</v>
      </c>
      <c r="AJ40" s="8">
        <f>AJ41+AJ42</f>
        <v>0</v>
      </c>
      <c r="AK40" s="9">
        <f>IF(OR(AJ40="",AJ40=0),AJ40,(+AK41*AJ41+AK42*AJ42)/AJ40)</f>
        <v>0</v>
      </c>
      <c r="AL40" s="8">
        <f>AL41+AL42</f>
        <v>0</v>
      </c>
      <c r="AM40" s="9">
        <f>IF(OR(AL40="",AL40=0),AL40,(+AM41*AL41+AM42*AL42)/AL40)</f>
        <v>0</v>
      </c>
      <c r="AN40" s="8" t="s">
        <v>1</v>
      </c>
      <c r="AO40" s="8" t="s">
        <v>1</v>
      </c>
      <c r="AP40" s="9">
        <f>IF(OR(AO40="",AO40=0),AO40,(+AP41*AO41+AP42*AO42)/AO40)</f>
      </c>
    </row>
    <row r="41" spans="2:42" ht="13.5">
      <c r="B41" s="6" t="s">
        <v>47</v>
      </c>
      <c r="C41" s="7" t="s">
        <v>54</v>
      </c>
      <c r="D41" s="7" t="s">
        <v>55</v>
      </c>
      <c r="E41" s="7" t="s">
        <v>66</v>
      </c>
      <c r="F41" s="7" t="s">
        <v>61</v>
      </c>
      <c r="G41" s="7" t="s">
        <v>26</v>
      </c>
      <c r="H41" s="8" t="s">
        <v>1</v>
      </c>
      <c r="I41" s="8" t="s">
        <v>1</v>
      </c>
      <c r="J41" s="10"/>
      <c r="K41" s="11"/>
      <c r="L41" s="8" t="s">
        <v>1</v>
      </c>
      <c r="M41" s="10"/>
      <c r="N41" s="11"/>
      <c r="O41" s="8" t="s">
        <v>1</v>
      </c>
      <c r="P41" s="10"/>
      <c r="Q41" s="11"/>
      <c r="R41" s="8" t="s">
        <v>1</v>
      </c>
      <c r="S41" s="8" t="s">
        <v>1</v>
      </c>
      <c r="T41" s="10"/>
      <c r="U41" s="11"/>
      <c r="V41" s="10"/>
      <c r="W41" s="11"/>
      <c r="X41" s="10"/>
      <c r="Y41" s="11"/>
      <c r="Z41" s="8" t="s">
        <v>1</v>
      </c>
      <c r="AA41" s="10"/>
      <c r="AB41" s="11"/>
      <c r="AC41" s="10"/>
      <c r="AD41" s="11"/>
      <c r="AE41" s="10"/>
      <c r="AF41" s="11"/>
      <c r="AG41" s="8" t="s">
        <v>1</v>
      </c>
      <c r="AH41" s="10"/>
      <c r="AI41" s="11"/>
      <c r="AJ41" s="10"/>
      <c r="AK41" s="11"/>
      <c r="AL41" s="10"/>
      <c r="AM41" s="11"/>
      <c r="AN41" s="8" t="s">
        <v>1</v>
      </c>
      <c r="AO41" s="8"/>
      <c r="AP41" s="9"/>
    </row>
    <row r="42" spans="2:42" ht="13.5">
      <c r="B42" s="6" t="s">
        <v>48</v>
      </c>
      <c r="C42" s="7" t="s">
        <v>54</v>
      </c>
      <c r="D42" s="7" t="s">
        <v>55</v>
      </c>
      <c r="E42" s="7" t="s">
        <v>67</v>
      </c>
      <c r="F42" s="7" t="s">
        <v>61</v>
      </c>
      <c r="G42" s="7" t="s">
        <v>26</v>
      </c>
      <c r="H42" s="8" t="s">
        <v>1</v>
      </c>
      <c r="I42" s="8" t="s">
        <v>1</v>
      </c>
      <c r="J42" s="10"/>
      <c r="K42" s="11"/>
      <c r="L42" s="8" t="s">
        <v>1</v>
      </c>
      <c r="M42" s="10"/>
      <c r="N42" s="11"/>
      <c r="O42" s="8" t="s">
        <v>1</v>
      </c>
      <c r="P42" s="10"/>
      <c r="Q42" s="11"/>
      <c r="R42" s="8" t="s">
        <v>1</v>
      </c>
      <c r="S42" s="8" t="s">
        <v>1</v>
      </c>
      <c r="T42" s="10"/>
      <c r="U42" s="11"/>
      <c r="V42" s="10"/>
      <c r="W42" s="11"/>
      <c r="X42" s="10"/>
      <c r="Y42" s="11"/>
      <c r="Z42" s="8" t="s">
        <v>1</v>
      </c>
      <c r="AA42" s="10"/>
      <c r="AB42" s="11"/>
      <c r="AC42" s="10"/>
      <c r="AD42" s="11"/>
      <c r="AE42" s="10"/>
      <c r="AF42" s="11"/>
      <c r="AG42" s="8" t="s">
        <v>1</v>
      </c>
      <c r="AH42" s="10"/>
      <c r="AI42" s="11"/>
      <c r="AJ42" s="10"/>
      <c r="AK42" s="11"/>
      <c r="AL42" s="10"/>
      <c r="AM42" s="11"/>
      <c r="AN42" s="8" t="s">
        <v>1</v>
      </c>
      <c r="AO42" s="8"/>
      <c r="AP42" s="9"/>
    </row>
  </sheetData>
  <sheetProtection password="A133" sheet="1" scenarios="1"/>
  <mergeCells count="19">
    <mergeCell ref="AN3:AP3"/>
    <mergeCell ref="AN4:AN5"/>
    <mergeCell ref="AO4:AO5"/>
    <mergeCell ref="AP4:AP5"/>
    <mergeCell ref="C3:C5"/>
    <mergeCell ref="D3:D5"/>
    <mergeCell ref="E3:E5"/>
    <mergeCell ref="F3:F5"/>
    <mergeCell ref="G3:G5"/>
    <mergeCell ref="R3:AM3"/>
    <mergeCell ref="R4:R5"/>
    <mergeCell ref="S4:Y4"/>
    <mergeCell ref="Z4:AF4"/>
    <mergeCell ref="AG4:AM4"/>
    <mergeCell ref="H3:Q3"/>
    <mergeCell ref="H4:H5"/>
    <mergeCell ref="I4:K4"/>
    <mergeCell ref="L4:N4"/>
    <mergeCell ref="O4:Q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9" width="0" style="0" hidden="1" customWidth="1"/>
    <col min="10" max="11" width="8.28125" style="0" bestFit="1" customWidth="1"/>
    <col min="12" max="12" width="0" style="0" hidden="1" customWidth="1"/>
    <col min="13" max="14" width="8.28125" style="0" bestFit="1" customWidth="1"/>
    <col min="15" max="15" width="0" style="0" hidden="1" customWidth="1"/>
    <col min="16" max="17" width="8.28125" style="0" bestFit="1" customWidth="1"/>
    <col min="18" max="19" width="0" style="0" hidden="1" customWidth="1"/>
    <col min="20" max="21" width="8.28125" style="0" bestFit="1" customWidth="1"/>
    <col min="22" max="22" width="0" style="0" hidden="1" customWidth="1"/>
    <col min="23" max="24" width="8.28125" style="0" bestFit="1" customWidth="1"/>
    <col min="25" max="25" width="0" style="0" hidden="1" customWidth="1"/>
    <col min="26" max="28" width="8.28125" style="0" bestFit="1" customWidth="1"/>
  </cols>
  <sheetData>
    <row r="1" spans="1:2" ht="15.75">
      <c r="A1" t="s">
        <v>68</v>
      </c>
      <c r="B1" s="14" t="s">
        <v>81</v>
      </c>
    </row>
    <row r="2" spans="1:2" ht="15.75">
      <c r="A2" t="s">
        <v>72</v>
      </c>
      <c r="B2" s="13" t="s">
        <v>82</v>
      </c>
    </row>
    <row r="3" spans="1:27" ht="28.5" customHeight="1">
      <c r="A3" t="s">
        <v>71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0</v>
      </c>
      <c r="I3" s="17"/>
      <c r="J3" s="17"/>
      <c r="K3" s="17"/>
      <c r="L3" s="17"/>
      <c r="M3" s="17"/>
      <c r="N3" s="17"/>
      <c r="O3" s="17"/>
      <c r="P3" s="17"/>
      <c r="Q3" s="18"/>
      <c r="R3" s="16" t="s">
        <v>7</v>
      </c>
      <c r="S3" s="17"/>
      <c r="T3" s="17"/>
      <c r="U3" s="17"/>
      <c r="V3" s="17"/>
      <c r="W3" s="17"/>
      <c r="X3" s="17"/>
      <c r="Y3" s="17"/>
      <c r="Z3" s="17"/>
      <c r="AA3" s="18"/>
    </row>
    <row r="4" spans="1:27" ht="13.5">
      <c r="A4" t="s">
        <v>69</v>
      </c>
      <c r="C4" s="24"/>
      <c r="D4" s="24"/>
      <c r="E4" s="24"/>
      <c r="F4" s="24"/>
      <c r="G4" s="24"/>
      <c r="H4" s="19" t="s">
        <v>1</v>
      </c>
      <c r="I4" s="16" t="s">
        <v>2</v>
      </c>
      <c r="J4" s="17"/>
      <c r="K4" s="18"/>
      <c r="L4" s="16" t="s">
        <v>5</v>
      </c>
      <c r="M4" s="17"/>
      <c r="N4" s="18"/>
      <c r="O4" s="16" t="s">
        <v>6</v>
      </c>
      <c r="P4" s="17"/>
      <c r="Q4" s="18"/>
      <c r="R4" s="19" t="s">
        <v>1</v>
      </c>
      <c r="S4" s="16" t="s">
        <v>2</v>
      </c>
      <c r="T4" s="17"/>
      <c r="U4" s="18"/>
      <c r="V4" s="16" t="s">
        <v>12</v>
      </c>
      <c r="W4" s="17"/>
      <c r="X4" s="18"/>
      <c r="Y4" s="16" t="s">
        <v>13</v>
      </c>
      <c r="Z4" s="17"/>
      <c r="AA4" s="18"/>
    </row>
    <row r="5" spans="1:27" ht="40.5">
      <c r="A5" t="s">
        <v>70</v>
      </c>
      <c r="C5" s="25"/>
      <c r="D5" s="25"/>
      <c r="E5" s="25"/>
      <c r="F5" s="25"/>
      <c r="G5" s="25"/>
      <c r="H5" s="20"/>
      <c r="I5" s="20" t="s">
        <v>1</v>
      </c>
      <c r="J5" s="2" t="s">
        <v>3</v>
      </c>
      <c r="K5" s="2" t="s">
        <v>4</v>
      </c>
      <c r="L5" s="20" t="s">
        <v>1</v>
      </c>
      <c r="M5" s="2" t="s">
        <v>3</v>
      </c>
      <c r="N5" s="2" t="s">
        <v>4</v>
      </c>
      <c r="O5" s="20" t="s">
        <v>1</v>
      </c>
      <c r="P5" s="2" t="s">
        <v>3</v>
      </c>
      <c r="Q5" s="2" t="s">
        <v>4</v>
      </c>
      <c r="R5" s="20"/>
      <c r="S5" s="20" t="s">
        <v>1</v>
      </c>
      <c r="T5" s="2" t="s">
        <v>3</v>
      </c>
      <c r="U5" s="2" t="s">
        <v>4</v>
      </c>
      <c r="V5" s="20" t="s">
        <v>1</v>
      </c>
      <c r="W5" s="2" t="s">
        <v>3</v>
      </c>
      <c r="X5" s="2" t="s">
        <v>4</v>
      </c>
      <c r="Y5" s="20" t="s">
        <v>1</v>
      </c>
      <c r="Z5" s="2" t="s">
        <v>3</v>
      </c>
      <c r="AA5" s="2" t="s">
        <v>4</v>
      </c>
    </row>
    <row r="6" spans="1:27" ht="13.5">
      <c r="A6" t="s">
        <v>73</v>
      </c>
      <c r="B6" s="1" t="s">
        <v>16</v>
      </c>
      <c r="H6" s="2" t="s">
        <v>22</v>
      </c>
      <c r="I6" s="2" t="s">
        <v>22</v>
      </c>
      <c r="J6" s="2" t="s">
        <v>26</v>
      </c>
      <c r="K6" s="2" t="s">
        <v>26</v>
      </c>
      <c r="L6" s="2" t="s">
        <v>22</v>
      </c>
      <c r="M6" s="2" t="s">
        <v>26</v>
      </c>
      <c r="N6" s="2" t="s">
        <v>26</v>
      </c>
      <c r="O6" s="2" t="s">
        <v>22</v>
      </c>
      <c r="P6" s="2" t="s">
        <v>26</v>
      </c>
      <c r="Q6" s="2" t="s">
        <v>26</v>
      </c>
      <c r="R6" s="2" t="s">
        <v>22</v>
      </c>
      <c r="S6" s="2" t="s">
        <v>22</v>
      </c>
      <c r="T6" s="2" t="s">
        <v>26</v>
      </c>
      <c r="U6" s="2" t="s">
        <v>26</v>
      </c>
      <c r="V6" s="2" t="s">
        <v>22</v>
      </c>
      <c r="W6" s="2" t="s">
        <v>26</v>
      </c>
      <c r="X6" s="2" t="s">
        <v>26</v>
      </c>
      <c r="Y6" s="2" t="s">
        <v>22</v>
      </c>
      <c r="Z6" s="2" t="s">
        <v>26</v>
      </c>
      <c r="AA6" s="2" t="s">
        <v>26</v>
      </c>
    </row>
    <row r="7" spans="1:27" ht="13.5">
      <c r="A7" t="s">
        <v>74</v>
      </c>
      <c r="B7" s="1" t="s">
        <v>17</v>
      </c>
      <c r="H7" s="2" t="s">
        <v>22</v>
      </c>
      <c r="I7" s="2" t="s">
        <v>22</v>
      </c>
      <c r="J7" s="2" t="s">
        <v>27</v>
      </c>
      <c r="K7" s="2" t="s">
        <v>27</v>
      </c>
      <c r="L7" s="2" t="s">
        <v>22</v>
      </c>
      <c r="M7" s="2" t="s">
        <v>27</v>
      </c>
      <c r="N7" s="2" t="s">
        <v>27</v>
      </c>
      <c r="O7" s="2" t="s">
        <v>22</v>
      </c>
      <c r="P7" s="2" t="s">
        <v>27</v>
      </c>
      <c r="Q7" s="2" t="s">
        <v>27</v>
      </c>
      <c r="R7" s="2" t="s">
        <v>22</v>
      </c>
      <c r="S7" s="2" t="s">
        <v>22</v>
      </c>
      <c r="T7" s="2" t="s">
        <v>27</v>
      </c>
      <c r="U7" s="2" t="s">
        <v>27</v>
      </c>
      <c r="V7" s="2" t="s">
        <v>22</v>
      </c>
      <c r="W7" s="2" t="s">
        <v>27</v>
      </c>
      <c r="X7" s="2" t="s">
        <v>27</v>
      </c>
      <c r="Y7" s="2" t="s">
        <v>22</v>
      </c>
      <c r="Z7" s="2" t="s">
        <v>27</v>
      </c>
      <c r="AA7" s="2" t="s">
        <v>27</v>
      </c>
    </row>
    <row r="8" spans="1:27" ht="13.5">
      <c r="A8" t="s">
        <v>80</v>
      </c>
      <c r="B8" s="1" t="s">
        <v>18</v>
      </c>
      <c r="H8" s="2" t="s">
        <v>23</v>
      </c>
      <c r="I8" s="2" t="s">
        <v>23</v>
      </c>
      <c r="J8" s="2" t="s">
        <v>28</v>
      </c>
      <c r="K8" s="2" t="s">
        <v>28</v>
      </c>
      <c r="L8" s="2" t="s">
        <v>23</v>
      </c>
      <c r="M8" s="2" t="s">
        <v>28</v>
      </c>
      <c r="N8" s="2" t="s">
        <v>28</v>
      </c>
      <c r="O8" s="2" t="s">
        <v>23</v>
      </c>
      <c r="P8" s="2" t="s">
        <v>28</v>
      </c>
      <c r="Q8" s="2" t="s">
        <v>28</v>
      </c>
      <c r="R8" s="2" t="s">
        <v>23</v>
      </c>
      <c r="S8" s="2" t="s">
        <v>23</v>
      </c>
      <c r="T8" s="2" t="s">
        <v>33</v>
      </c>
      <c r="U8" s="2" t="s">
        <v>33</v>
      </c>
      <c r="V8" s="2" t="s">
        <v>23</v>
      </c>
      <c r="W8" s="2" t="s">
        <v>33</v>
      </c>
      <c r="X8" s="2" t="s">
        <v>33</v>
      </c>
      <c r="Y8" s="2" t="s">
        <v>23</v>
      </c>
      <c r="Z8" s="2" t="s">
        <v>33</v>
      </c>
      <c r="AA8" s="2" t="s">
        <v>33</v>
      </c>
    </row>
    <row r="9" spans="1:27" ht="13.5">
      <c r="A9" t="s">
        <v>76</v>
      </c>
      <c r="B9" s="1" t="s">
        <v>19</v>
      </c>
      <c r="H9" s="2" t="s">
        <v>24</v>
      </c>
      <c r="I9" s="2" t="s">
        <v>24</v>
      </c>
      <c r="J9" s="2" t="s">
        <v>79</v>
      </c>
      <c r="K9" s="2" t="s">
        <v>79</v>
      </c>
      <c r="L9" s="2" t="s">
        <v>24</v>
      </c>
      <c r="M9" s="2" t="s">
        <v>79</v>
      </c>
      <c r="N9" s="2" t="s">
        <v>79</v>
      </c>
      <c r="O9" s="2" t="s">
        <v>24</v>
      </c>
      <c r="P9" s="2" t="s">
        <v>79</v>
      </c>
      <c r="Q9" s="2" t="s">
        <v>79</v>
      </c>
      <c r="R9" s="2" t="s">
        <v>24</v>
      </c>
      <c r="S9" s="2" t="s">
        <v>24</v>
      </c>
      <c r="T9" s="2" t="s">
        <v>79</v>
      </c>
      <c r="U9" s="2" t="s">
        <v>79</v>
      </c>
      <c r="V9" s="2" t="s">
        <v>24</v>
      </c>
      <c r="W9" s="2" t="s">
        <v>79</v>
      </c>
      <c r="X9" s="2" t="s">
        <v>79</v>
      </c>
      <c r="Y9" s="2" t="s">
        <v>24</v>
      </c>
      <c r="Z9" s="2" t="s">
        <v>79</v>
      </c>
      <c r="AA9" s="2" t="s">
        <v>79</v>
      </c>
    </row>
    <row r="10" spans="1:27" ht="13.5">
      <c r="A10" t="s">
        <v>68</v>
      </c>
      <c r="B10" s="1" t="s">
        <v>20</v>
      </c>
      <c r="H10" s="2" t="s">
        <v>24</v>
      </c>
      <c r="I10" s="2" t="s">
        <v>24</v>
      </c>
      <c r="J10" s="2" t="s">
        <v>29</v>
      </c>
      <c r="K10" s="2" t="s">
        <v>29</v>
      </c>
      <c r="L10" s="2" t="s">
        <v>24</v>
      </c>
      <c r="M10" s="2" t="s">
        <v>31</v>
      </c>
      <c r="N10" s="2" t="s">
        <v>31</v>
      </c>
      <c r="O10" s="2" t="s">
        <v>24</v>
      </c>
      <c r="P10" s="2" t="s">
        <v>32</v>
      </c>
      <c r="Q10" s="2" t="s">
        <v>32</v>
      </c>
      <c r="R10" s="2" t="s">
        <v>24</v>
      </c>
      <c r="S10" s="2" t="s">
        <v>24</v>
      </c>
      <c r="T10" s="2" t="s">
        <v>29</v>
      </c>
      <c r="U10" s="2" t="s">
        <v>29</v>
      </c>
      <c r="V10" s="2" t="s">
        <v>24</v>
      </c>
      <c r="W10" s="2" t="s">
        <v>31</v>
      </c>
      <c r="X10" s="2" t="s">
        <v>31</v>
      </c>
      <c r="Y10" s="2" t="s">
        <v>24</v>
      </c>
      <c r="Z10" s="2" t="s">
        <v>32</v>
      </c>
      <c r="AA10" s="2" t="s">
        <v>32</v>
      </c>
    </row>
    <row r="11" spans="2:27" ht="13.5">
      <c r="B11" s="1" t="s">
        <v>21</v>
      </c>
      <c r="H11" s="2" t="s">
        <v>25</v>
      </c>
      <c r="I11" s="2" t="s">
        <v>25</v>
      </c>
      <c r="J11" s="2" t="s">
        <v>25</v>
      </c>
      <c r="K11" s="2" t="s">
        <v>30</v>
      </c>
      <c r="L11" s="2" t="s">
        <v>25</v>
      </c>
      <c r="M11" s="2" t="s">
        <v>25</v>
      </c>
      <c r="N11" s="2" t="s">
        <v>30</v>
      </c>
      <c r="O11" s="2" t="s">
        <v>25</v>
      </c>
      <c r="P11" s="2" t="s">
        <v>25</v>
      </c>
      <c r="Q11" s="2" t="s">
        <v>30</v>
      </c>
      <c r="R11" s="2" t="s">
        <v>25</v>
      </c>
      <c r="S11" s="2" t="s">
        <v>25</v>
      </c>
      <c r="T11" s="2" t="s">
        <v>25</v>
      </c>
      <c r="U11" s="2" t="s">
        <v>30</v>
      </c>
      <c r="V11" s="2" t="s">
        <v>25</v>
      </c>
      <c r="W11" s="2" t="s">
        <v>25</v>
      </c>
      <c r="X11" s="2" t="s">
        <v>30</v>
      </c>
      <c r="Y11" s="2" t="s">
        <v>25</v>
      </c>
      <c r="Z11" s="2" t="s">
        <v>25</v>
      </c>
      <c r="AA11" s="2" t="s">
        <v>30</v>
      </c>
    </row>
    <row r="12" spans="2:27" ht="13.5">
      <c r="B12" s="3" t="s">
        <v>36</v>
      </c>
      <c r="C12" s="7" t="s">
        <v>54</v>
      </c>
      <c r="D12" s="7" t="s">
        <v>55</v>
      </c>
      <c r="E12" s="7" t="s">
        <v>24</v>
      </c>
      <c r="F12" s="7" t="s">
        <v>24</v>
      </c>
      <c r="G12" s="7" t="s">
        <v>26</v>
      </c>
      <c r="H12" s="8" t="s">
        <v>1</v>
      </c>
      <c r="I12" s="8" t="s">
        <v>1</v>
      </c>
      <c r="J12" s="8">
        <f>J13+J23+J33</f>
        <v>0</v>
      </c>
      <c r="K12" s="9">
        <f>IF(OR(J12="",J12=0),J12,(+K13*J13+K23*J23+K33*J33)/J12)</f>
        <v>0</v>
      </c>
      <c r="L12" s="8" t="s">
        <v>1</v>
      </c>
      <c r="M12" s="8">
        <f>M13+M23+M33</f>
        <v>0</v>
      </c>
      <c r="N12" s="9">
        <f>IF(OR(M12="",M12=0),M12,(+N13*M13+N23*M23+N33*M33)/M12)</f>
        <v>0</v>
      </c>
      <c r="O12" s="8" t="s">
        <v>1</v>
      </c>
      <c r="P12" s="8">
        <f>P13+P23+P33</f>
        <v>0</v>
      </c>
      <c r="Q12" s="9">
        <f>IF(OR(P12="",P12=0),P12,(+Q13*P13+Q23*P23+Q33*P33)/P12)</f>
        <v>0</v>
      </c>
      <c r="R12" s="8" t="s">
        <v>1</v>
      </c>
      <c r="S12" s="8" t="s">
        <v>1</v>
      </c>
      <c r="T12" s="8">
        <f>T13+T23+T33</f>
        <v>0</v>
      </c>
      <c r="U12" s="9">
        <f>IF(OR(T12="",T12=0),T12,(+U13*T13+U23*T23+U33*T33)/T12)</f>
        <v>0</v>
      </c>
      <c r="V12" s="8" t="s">
        <v>1</v>
      </c>
      <c r="W12" s="8">
        <f>W13+W23+W33</f>
        <v>0</v>
      </c>
      <c r="X12" s="9">
        <f>IF(OR(W12="",W12=0),W12,(+X13*W13+X23*W23+X33*W33)/W12)</f>
        <v>0</v>
      </c>
      <c r="Y12" s="8" t="s">
        <v>1</v>
      </c>
      <c r="Z12" s="8">
        <f>Z13+Z23+Z33</f>
        <v>0</v>
      </c>
      <c r="AA12" s="9">
        <f>IF(OR(Z12="",Z12=0),Z12,(+AA13*Z13+AA23*Z23+AA33*Z33)/Z12)</f>
        <v>0</v>
      </c>
    </row>
    <row r="13" spans="2:27" ht="13.5">
      <c r="B13" s="4" t="s">
        <v>37</v>
      </c>
      <c r="C13" s="7" t="s">
        <v>54</v>
      </c>
      <c r="D13" s="7" t="s">
        <v>55</v>
      </c>
      <c r="E13" s="7" t="s">
        <v>56</v>
      </c>
      <c r="F13" s="7" t="s">
        <v>24</v>
      </c>
      <c r="G13" s="7" t="s">
        <v>26</v>
      </c>
      <c r="H13" s="8" t="s">
        <v>1</v>
      </c>
      <c r="I13" s="8" t="s">
        <v>1</v>
      </c>
      <c r="J13" s="8">
        <f>J14+J17+J20</f>
        <v>0</v>
      </c>
      <c r="K13" s="9">
        <f>IF(OR(J13="",J13=0),J13,(+K14*J14+K17*J17+K20*J20)/J13)</f>
        <v>0</v>
      </c>
      <c r="L13" s="8" t="s">
        <v>1</v>
      </c>
      <c r="M13" s="8">
        <f>M14+M17+M20</f>
        <v>0</v>
      </c>
      <c r="N13" s="9">
        <f>IF(OR(M13="",M13=0),M13,(+N14*M14+N17*M17+N20*M20)/M13)</f>
        <v>0</v>
      </c>
      <c r="O13" s="8" t="s">
        <v>1</v>
      </c>
      <c r="P13" s="8">
        <f>P14+P17+P20</f>
        <v>0</v>
      </c>
      <c r="Q13" s="9">
        <f>IF(OR(P13="",P13=0),P13,(+Q14*P14+Q17*P17+Q20*P20)/P13)</f>
        <v>0</v>
      </c>
      <c r="R13" s="8" t="s">
        <v>1</v>
      </c>
      <c r="S13" s="8" t="s">
        <v>1</v>
      </c>
      <c r="T13" s="8">
        <f>T14+T17+T20</f>
        <v>0</v>
      </c>
      <c r="U13" s="9">
        <f>IF(OR(T13="",T13=0),T13,(+U14*T14+U17*T17+U20*T20)/T13)</f>
        <v>0</v>
      </c>
      <c r="V13" s="8" t="s">
        <v>1</v>
      </c>
      <c r="W13" s="8">
        <f>W14+W17+W20</f>
        <v>0</v>
      </c>
      <c r="X13" s="9">
        <f>IF(OR(W13="",W13=0),W13,(+X14*W14+X17*W17+X20*W20)/W13)</f>
        <v>0</v>
      </c>
      <c r="Y13" s="8" t="s">
        <v>1</v>
      </c>
      <c r="Z13" s="8">
        <f>Z14+Z17+Z20</f>
        <v>0</v>
      </c>
      <c r="AA13" s="9">
        <f>IF(OR(Z13="",Z13=0),Z13,(+AA14*Z14+AA17*Z17+AA20*Z20)/Z13)</f>
        <v>0</v>
      </c>
    </row>
    <row r="14" spans="2:27" ht="13.5">
      <c r="B14" s="5" t="s">
        <v>38</v>
      </c>
      <c r="C14" s="7" t="s">
        <v>54</v>
      </c>
      <c r="D14" s="7" t="s">
        <v>55</v>
      </c>
      <c r="E14" s="7" t="s">
        <v>56</v>
      </c>
      <c r="F14" s="7" t="s">
        <v>57</v>
      </c>
      <c r="G14" s="7" t="s">
        <v>26</v>
      </c>
      <c r="H14" s="8" t="s">
        <v>1</v>
      </c>
      <c r="I14" s="8" t="s">
        <v>1</v>
      </c>
      <c r="J14" s="8">
        <f>J15+J16</f>
        <v>0</v>
      </c>
      <c r="K14" s="9">
        <f>IF(OR(J14="",J14=0),J14,(+K15*J15+K16*J16)/J14)</f>
        <v>0</v>
      </c>
      <c r="L14" s="8" t="s">
        <v>1</v>
      </c>
      <c r="M14" s="8">
        <f>M15+M16</f>
        <v>0</v>
      </c>
      <c r="N14" s="9">
        <f>IF(OR(M14="",M14=0),M14,(+N15*M15+N16*M16)/M14)</f>
        <v>0</v>
      </c>
      <c r="O14" s="8" t="s">
        <v>1</v>
      </c>
      <c r="P14" s="8">
        <f>P15+P16</f>
        <v>0</v>
      </c>
      <c r="Q14" s="9">
        <f>IF(OR(P14="",P14=0),P14,(+Q15*P15+Q16*P16)/P14)</f>
        <v>0</v>
      </c>
      <c r="R14" s="8" t="s">
        <v>1</v>
      </c>
      <c r="S14" s="8" t="s">
        <v>1</v>
      </c>
      <c r="T14" s="8">
        <f>T15+T16</f>
        <v>0</v>
      </c>
      <c r="U14" s="9">
        <f>IF(OR(T14="",T14=0),T14,(+U15*T15+U16*T16)/T14)</f>
        <v>0</v>
      </c>
      <c r="V14" s="8" t="s">
        <v>1</v>
      </c>
      <c r="W14" s="8">
        <f>W15+W16</f>
        <v>0</v>
      </c>
      <c r="X14" s="9">
        <f>IF(OR(W14="",W14=0),W14,(+X15*W15+X16*W16)/W14)</f>
        <v>0</v>
      </c>
      <c r="Y14" s="8" t="s">
        <v>1</v>
      </c>
      <c r="Z14" s="8">
        <f>Z15+Z16</f>
        <v>0</v>
      </c>
      <c r="AA14" s="9">
        <f>IF(OR(Z14="",Z14=0),Z14,(+AA15*Z15+AA16*Z16)/Z14)</f>
        <v>0</v>
      </c>
    </row>
    <row r="15" spans="2:27" ht="13.5">
      <c r="B15" s="6" t="s">
        <v>39</v>
      </c>
      <c r="C15" s="7" t="s">
        <v>54</v>
      </c>
      <c r="D15" s="7" t="s">
        <v>55</v>
      </c>
      <c r="E15" s="7" t="s">
        <v>58</v>
      </c>
      <c r="F15" s="7" t="s">
        <v>57</v>
      </c>
      <c r="G15" s="7" t="s">
        <v>26</v>
      </c>
      <c r="H15" s="8" t="s">
        <v>1</v>
      </c>
      <c r="I15" s="8" t="s">
        <v>1</v>
      </c>
      <c r="J15" s="10"/>
      <c r="K15" s="11"/>
      <c r="L15" s="8" t="s">
        <v>1</v>
      </c>
      <c r="M15" s="10"/>
      <c r="N15" s="11"/>
      <c r="O15" s="8" t="s">
        <v>1</v>
      </c>
      <c r="P15" s="10"/>
      <c r="Q15" s="11"/>
      <c r="R15" s="8" t="s">
        <v>1</v>
      </c>
      <c r="S15" s="8" t="s">
        <v>1</v>
      </c>
      <c r="T15" s="10"/>
      <c r="U15" s="11"/>
      <c r="V15" s="8" t="s">
        <v>1</v>
      </c>
      <c r="W15" s="10"/>
      <c r="X15" s="11"/>
      <c r="Y15" s="8" t="s">
        <v>1</v>
      </c>
      <c r="Z15" s="10"/>
      <c r="AA15" s="11"/>
    </row>
    <row r="16" spans="2:27" ht="13.5">
      <c r="B16" s="6" t="s">
        <v>40</v>
      </c>
      <c r="C16" s="7" t="s">
        <v>54</v>
      </c>
      <c r="D16" s="7" t="s">
        <v>55</v>
      </c>
      <c r="E16" s="7" t="s">
        <v>59</v>
      </c>
      <c r="F16" s="7" t="s">
        <v>57</v>
      </c>
      <c r="G16" s="7" t="s">
        <v>26</v>
      </c>
      <c r="H16" s="8" t="s">
        <v>1</v>
      </c>
      <c r="I16" s="8" t="s">
        <v>1</v>
      </c>
      <c r="J16" s="10"/>
      <c r="K16" s="11"/>
      <c r="L16" s="8" t="s">
        <v>1</v>
      </c>
      <c r="M16" s="10"/>
      <c r="N16" s="11"/>
      <c r="O16" s="8" t="s">
        <v>1</v>
      </c>
      <c r="P16" s="10"/>
      <c r="Q16" s="11"/>
      <c r="R16" s="8" t="s">
        <v>1</v>
      </c>
      <c r="S16" s="8" t="s">
        <v>1</v>
      </c>
      <c r="T16" s="10"/>
      <c r="U16" s="11"/>
      <c r="V16" s="8" t="s">
        <v>1</v>
      </c>
      <c r="W16" s="10"/>
      <c r="X16" s="11"/>
      <c r="Y16" s="8" t="s">
        <v>1</v>
      </c>
      <c r="Z16" s="10"/>
      <c r="AA16" s="11"/>
    </row>
    <row r="17" spans="2:27" ht="13.5">
      <c r="B17" s="5" t="s">
        <v>41</v>
      </c>
      <c r="C17" s="7" t="s">
        <v>54</v>
      </c>
      <c r="D17" s="7" t="s">
        <v>55</v>
      </c>
      <c r="E17" s="7" t="s">
        <v>56</v>
      </c>
      <c r="F17" s="7" t="s">
        <v>60</v>
      </c>
      <c r="G17" s="7" t="s">
        <v>26</v>
      </c>
      <c r="H17" s="8" t="s">
        <v>1</v>
      </c>
      <c r="I17" s="8" t="s">
        <v>1</v>
      </c>
      <c r="J17" s="8">
        <f>J18+J19</f>
        <v>0</v>
      </c>
      <c r="K17" s="9">
        <f>IF(OR(J17="",J17=0),J17,(+K18*J18+K19*J19)/J17)</f>
        <v>0</v>
      </c>
      <c r="L17" s="8" t="s">
        <v>1</v>
      </c>
      <c r="M17" s="8">
        <f>M18+M19</f>
        <v>0</v>
      </c>
      <c r="N17" s="9">
        <f>IF(OR(M17="",M17=0),M17,(+N18*M18+N19*M19)/M17)</f>
        <v>0</v>
      </c>
      <c r="O17" s="8" t="s">
        <v>1</v>
      </c>
      <c r="P17" s="8">
        <f>P18+P19</f>
        <v>0</v>
      </c>
      <c r="Q17" s="9">
        <f>IF(OR(P17="",P17=0),P17,(+Q18*P18+Q19*P19)/P17)</f>
        <v>0</v>
      </c>
      <c r="R17" s="8" t="s">
        <v>1</v>
      </c>
      <c r="S17" s="8" t="s">
        <v>1</v>
      </c>
      <c r="T17" s="8">
        <f>T18+T19</f>
        <v>0</v>
      </c>
      <c r="U17" s="9">
        <f>IF(OR(T17="",T17=0),T17,(+U18*T18+U19*T19)/T17)</f>
        <v>0</v>
      </c>
      <c r="V17" s="8" t="s">
        <v>1</v>
      </c>
      <c r="W17" s="8">
        <f>W18+W19</f>
        <v>0</v>
      </c>
      <c r="X17" s="9">
        <f>IF(OR(W17="",W17=0),W17,(+X18*W18+X19*W19)/W17)</f>
        <v>0</v>
      </c>
      <c r="Y17" s="8" t="s">
        <v>1</v>
      </c>
      <c r="Z17" s="8">
        <f>Z18+Z19</f>
        <v>0</v>
      </c>
      <c r="AA17" s="9">
        <f>IF(OR(Z17="",Z17=0),Z17,(+AA18*Z18+AA19*Z19)/Z17)</f>
        <v>0</v>
      </c>
    </row>
    <row r="18" spans="2:27" ht="13.5">
      <c r="B18" s="6" t="s">
        <v>39</v>
      </c>
      <c r="C18" s="7" t="s">
        <v>54</v>
      </c>
      <c r="D18" s="7" t="s">
        <v>55</v>
      </c>
      <c r="E18" s="7" t="s">
        <v>58</v>
      </c>
      <c r="F18" s="7" t="s">
        <v>60</v>
      </c>
      <c r="G18" s="7" t="s">
        <v>26</v>
      </c>
      <c r="H18" s="8" t="s">
        <v>1</v>
      </c>
      <c r="I18" s="8" t="s">
        <v>1</v>
      </c>
      <c r="J18" s="10"/>
      <c r="K18" s="11"/>
      <c r="L18" s="8" t="s">
        <v>1</v>
      </c>
      <c r="M18" s="10"/>
      <c r="N18" s="11"/>
      <c r="O18" s="8" t="s">
        <v>1</v>
      </c>
      <c r="P18" s="10"/>
      <c r="Q18" s="11"/>
      <c r="R18" s="8" t="s">
        <v>1</v>
      </c>
      <c r="S18" s="8" t="s">
        <v>1</v>
      </c>
      <c r="T18" s="10"/>
      <c r="U18" s="11"/>
      <c r="V18" s="8" t="s">
        <v>1</v>
      </c>
      <c r="W18" s="10"/>
      <c r="X18" s="11"/>
      <c r="Y18" s="8" t="s">
        <v>1</v>
      </c>
      <c r="Z18" s="10"/>
      <c r="AA18" s="11"/>
    </row>
    <row r="19" spans="2:27" ht="13.5">
      <c r="B19" s="6" t="s">
        <v>40</v>
      </c>
      <c r="C19" s="7" t="s">
        <v>54</v>
      </c>
      <c r="D19" s="7" t="s">
        <v>55</v>
      </c>
      <c r="E19" s="7" t="s">
        <v>59</v>
      </c>
      <c r="F19" s="7" t="s">
        <v>60</v>
      </c>
      <c r="G19" s="7" t="s">
        <v>26</v>
      </c>
      <c r="H19" s="8" t="s">
        <v>1</v>
      </c>
      <c r="I19" s="8" t="s">
        <v>1</v>
      </c>
      <c r="J19" s="10"/>
      <c r="K19" s="11"/>
      <c r="L19" s="8" t="s">
        <v>1</v>
      </c>
      <c r="M19" s="10"/>
      <c r="N19" s="11"/>
      <c r="O19" s="8" t="s">
        <v>1</v>
      </c>
      <c r="P19" s="10"/>
      <c r="Q19" s="11"/>
      <c r="R19" s="8" t="s">
        <v>1</v>
      </c>
      <c r="S19" s="8" t="s">
        <v>1</v>
      </c>
      <c r="T19" s="10"/>
      <c r="U19" s="11"/>
      <c r="V19" s="8" t="s">
        <v>1</v>
      </c>
      <c r="W19" s="10"/>
      <c r="X19" s="11"/>
      <c r="Y19" s="8" t="s">
        <v>1</v>
      </c>
      <c r="Z19" s="10"/>
      <c r="AA19" s="11"/>
    </row>
    <row r="20" spans="2:27" ht="13.5">
      <c r="B20" s="5" t="s">
        <v>42</v>
      </c>
      <c r="C20" s="7" t="s">
        <v>54</v>
      </c>
      <c r="D20" s="7" t="s">
        <v>55</v>
      </c>
      <c r="E20" s="7" t="s">
        <v>56</v>
      </c>
      <c r="F20" s="7" t="s">
        <v>61</v>
      </c>
      <c r="G20" s="7" t="s">
        <v>26</v>
      </c>
      <c r="H20" s="8" t="s">
        <v>1</v>
      </c>
      <c r="I20" s="8" t="s">
        <v>1</v>
      </c>
      <c r="J20" s="8">
        <f>J21+J22</f>
        <v>0</v>
      </c>
      <c r="K20" s="9">
        <f>IF(OR(J20="",J20=0),J20,(+K21*J21+K22*J22)/J20)</f>
        <v>0</v>
      </c>
      <c r="L20" s="8" t="s">
        <v>1</v>
      </c>
      <c r="M20" s="8">
        <f>M21+M22</f>
        <v>0</v>
      </c>
      <c r="N20" s="9">
        <f>IF(OR(M20="",M20=0),M20,(+N21*M21+N22*M22)/M20)</f>
        <v>0</v>
      </c>
      <c r="O20" s="8" t="s">
        <v>1</v>
      </c>
      <c r="P20" s="8">
        <f>P21+P22</f>
        <v>0</v>
      </c>
      <c r="Q20" s="9">
        <f>IF(OR(P20="",P20=0),P20,(+Q21*P21+Q22*P22)/P20)</f>
        <v>0</v>
      </c>
      <c r="R20" s="8" t="s">
        <v>1</v>
      </c>
      <c r="S20" s="8" t="s">
        <v>1</v>
      </c>
      <c r="T20" s="8">
        <f>T21+T22</f>
        <v>0</v>
      </c>
      <c r="U20" s="9">
        <f>IF(OR(T20="",T20=0),T20,(+U21*T21+U22*T22)/T20)</f>
        <v>0</v>
      </c>
      <c r="V20" s="8" t="s">
        <v>1</v>
      </c>
      <c r="W20" s="8">
        <f>W21+W22</f>
        <v>0</v>
      </c>
      <c r="X20" s="9">
        <f>IF(OR(W20="",W20=0),W20,(+X21*W21+X22*W22)/W20)</f>
        <v>0</v>
      </c>
      <c r="Y20" s="8" t="s">
        <v>1</v>
      </c>
      <c r="Z20" s="8">
        <f>Z21+Z22</f>
        <v>0</v>
      </c>
      <c r="AA20" s="9">
        <f>IF(OR(Z20="",Z20=0),Z20,(+AA21*Z21+AA22*Z22)/Z20)</f>
        <v>0</v>
      </c>
    </row>
    <row r="21" spans="2:27" ht="13.5">
      <c r="B21" s="6" t="s">
        <v>39</v>
      </c>
      <c r="C21" s="7" t="s">
        <v>54</v>
      </c>
      <c r="D21" s="7" t="s">
        <v>55</v>
      </c>
      <c r="E21" s="7" t="s">
        <v>58</v>
      </c>
      <c r="F21" s="7" t="s">
        <v>61</v>
      </c>
      <c r="G21" s="7" t="s">
        <v>26</v>
      </c>
      <c r="H21" s="8" t="s">
        <v>1</v>
      </c>
      <c r="I21" s="8" t="s">
        <v>1</v>
      </c>
      <c r="J21" s="10"/>
      <c r="K21" s="11"/>
      <c r="L21" s="8" t="s">
        <v>1</v>
      </c>
      <c r="M21" s="10"/>
      <c r="N21" s="11"/>
      <c r="O21" s="8" t="s">
        <v>1</v>
      </c>
      <c r="P21" s="10"/>
      <c r="Q21" s="11"/>
      <c r="R21" s="8" t="s">
        <v>1</v>
      </c>
      <c r="S21" s="8" t="s">
        <v>1</v>
      </c>
      <c r="T21" s="10"/>
      <c r="U21" s="11"/>
      <c r="V21" s="8" t="s">
        <v>1</v>
      </c>
      <c r="W21" s="10"/>
      <c r="X21" s="11"/>
      <c r="Y21" s="8" t="s">
        <v>1</v>
      </c>
      <c r="Z21" s="10"/>
      <c r="AA21" s="11"/>
    </row>
    <row r="22" spans="2:27" ht="13.5">
      <c r="B22" s="6" t="s">
        <v>40</v>
      </c>
      <c r="C22" s="7" t="s">
        <v>54</v>
      </c>
      <c r="D22" s="7" t="s">
        <v>55</v>
      </c>
      <c r="E22" s="7" t="s">
        <v>59</v>
      </c>
      <c r="F22" s="7" t="s">
        <v>61</v>
      </c>
      <c r="G22" s="7" t="s">
        <v>26</v>
      </c>
      <c r="H22" s="8" t="s">
        <v>1</v>
      </c>
      <c r="I22" s="8" t="s">
        <v>1</v>
      </c>
      <c r="J22" s="10"/>
      <c r="K22" s="11"/>
      <c r="L22" s="8" t="s">
        <v>1</v>
      </c>
      <c r="M22" s="10"/>
      <c r="N22" s="11"/>
      <c r="O22" s="8" t="s">
        <v>1</v>
      </c>
      <c r="P22" s="10"/>
      <c r="Q22" s="11"/>
      <c r="R22" s="8" t="s">
        <v>1</v>
      </c>
      <c r="S22" s="8" t="s">
        <v>1</v>
      </c>
      <c r="T22" s="10"/>
      <c r="U22" s="11"/>
      <c r="V22" s="8" t="s">
        <v>1</v>
      </c>
      <c r="W22" s="10"/>
      <c r="X22" s="11"/>
      <c r="Y22" s="8" t="s">
        <v>1</v>
      </c>
      <c r="Z22" s="10"/>
      <c r="AA22" s="11"/>
    </row>
    <row r="23" spans="2:27" ht="13.5">
      <c r="B23" s="4" t="s">
        <v>43</v>
      </c>
      <c r="C23" s="7" t="s">
        <v>54</v>
      </c>
      <c r="D23" s="7" t="s">
        <v>55</v>
      </c>
      <c r="E23" s="7" t="s">
        <v>62</v>
      </c>
      <c r="F23" s="7" t="s">
        <v>24</v>
      </c>
      <c r="G23" s="7" t="s">
        <v>26</v>
      </c>
      <c r="H23" s="8" t="s">
        <v>1</v>
      </c>
      <c r="I23" s="8" t="s">
        <v>1</v>
      </c>
      <c r="J23" s="8">
        <f>J24+J27+J30</f>
        <v>0</v>
      </c>
      <c r="K23" s="9">
        <f>IF(OR(J23="",J23=0),J23,(+K24*J24+K27*J27+K30*J30)/J23)</f>
        <v>0</v>
      </c>
      <c r="L23" s="8" t="s">
        <v>1</v>
      </c>
      <c r="M23" s="8">
        <f>M24+M27+M30</f>
        <v>0</v>
      </c>
      <c r="N23" s="9">
        <f>IF(OR(M23="",M23=0),M23,(+N24*M24+N27*M27+N30*M30)/M23)</f>
        <v>0</v>
      </c>
      <c r="O23" s="8" t="s">
        <v>1</v>
      </c>
      <c r="P23" s="8">
        <f>P24+P27+P30</f>
        <v>0</v>
      </c>
      <c r="Q23" s="9">
        <f>IF(OR(P23="",P23=0),P23,(+Q24*P24+Q27*P27+Q30*P30)/P23)</f>
        <v>0</v>
      </c>
      <c r="R23" s="8" t="s">
        <v>1</v>
      </c>
      <c r="S23" s="8" t="s">
        <v>1</v>
      </c>
      <c r="T23" s="8">
        <f>T24+T27+T30</f>
        <v>0</v>
      </c>
      <c r="U23" s="9">
        <f>IF(OR(T23="",T23=0),T23,(+U24*T24+U27*T27+U30*T30)/T23)</f>
        <v>0</v>
      </c>
      <c r="V23" s="8" t="s">
        <v>1</v>
      </c>
      <c r="W23" s="8">
        <f>W24+W27+W30</f>
        <v>0</v>
      </c>
      <c r="X23" s="9">
        <f>IF(OR(W23="",W23=0),W23,(+X24*W24+X27*W27+X30*W30)/W23)</f>
        <v>0</v>
      </c>
      <c r="Y23" s="8" t="s">
        <v>1</v>
      </c>
      <c r="Z23" s="8">
        <f>Z24+Z27+Z30</f>
        <v>0</v>
      </c>
      <c r="AA23" s="9">
        <f>IF(OR(Z23="",Z23=0),Z23,(+AA24*Z24+AA27*Z27+AA30*Z30)/Z23)</f>
        <v>0</v>
      </c>
    </row>
    <row r="24" spans="2:27" ht="13.5">
      <c r="B24" s="5" t="s">
        <v>38</v>
      </c>
      <c r="C24" s="7" t="s">
        <v>54</v>
      </c>
      <c r="D24" s="7" t="s">
        <v>55</v>
      </c>
      <c r="E24" s="7" t="s">
        <v>62</v>
      </c>
      <c r="F24" s="7" t="s">
        <v>57</v>
      </c>
      <c r="G24" s="7" t="s">
        <v>26</v>
      </c>
      <c r="H24" s="8" t="s">
        <v>1</v>
      </c>
      <c r="I24" s="8" t="s">
        <v>1</v>
      </c>
      <c r="J24" s="8">
        <f>J25+J26</f>
        <v>0</v>
      </c>
      <c r="K24" s="9">
        <f>IF(OR(J24="",J24=0),J24,(+K25*J25+K26*J26)/J24)</f>
        <v>0</v>
      </c>
      <c r="L24" s="8" t="s">
        <v>1</v>
      </c>
      <c r="M24" s="8">
        <f>M25+M26</f>
        <v>0</v>
      </c>
      <c r="N24" s="9">
        <f>IF(OR(M24="",M24=0),M24,(+N25*M25+N26*M26)/M24)</f>
        <v>0</v>
      </c>
      <c r="O24" s="8" t="s">
        <v>1</v>
      </c>
      <c r="P24" s="8">
        <f>P25+P26</f>
        <v>0</v>
      </c>
      <c r="Q24" s="9">
        <f>IF(OR(P24="",P24=0),P24,(+Q25*P25+Q26*P26)/P24)</f>
        <v>0</v>
      </c>
      <c r="R24" s="8" t="s">
        <v>1</v>
      </c>
      <c r="S24" s="8" t="s">
        <v>1</v>
      </c>
      <c r="T24" s="8">
        <f>T25+T26</f>
        <v>0</v>
      </c>
      <c r="U24" s="9">
        <f>IF(OR(T24="",T24=0),T24,(+U25*T25+U26*T26)/T24)</f>
        <v>0</v>
      </c>
      <c r="V24" s="8" t="s">
        <v>1</v>
      </c>
      <c r="W24" s="8">
        <f>W25+W26</f>
        <v>0</v>
      </c>
      <c r="X24" s="9">
        <f>IF(OR(W24="",W24=0),W24,(+X25*W25+X26*W26)/W24)</f>
        <v>0</v>
      </c>
      <c r="Y24" s="8" t="s">
        <v>1</v>
      </c>
      <c r="Z24" s="8">
        <f>Z25+Z26</f>
        <v>0</v>
      </c>
      <c r="AA24" s="9">
        <f>IF(OR(Z24="",Z24=0),Z24,(+AA25*Z25+AA26*Z26)/Z24)</f>
        <v>0</v>
      </c>
    </row>
    <row r="25" spans="2:27" ht="13.5">
      <c r="B25" s="6" t="s">
        <v>44</v>
      </c>
      <c r="C25" s="7" t="s">
        <v>54</v>
      </c>
      <c r="D25" s="7" t="s">
        <v>55</v>
      </c>
      <c r="E25" s="7" t="s">
        <v>63</v>
      </c>
      <c r="F25" s="7" t="s">
        <v>57</v>
      </c>
      <c r="G25" s="7" t="s">
        <v>26</v>
      </c>
      <c r="H25" s="8" t="s">
        <v>1</v>
      </c>
      <c r="I25" s="8" t="s">
        <v>1</v>
      </c>
      <c r="J25" s="10"/>
      <c r="K25" s="11"/>
      <c r="L25" s="8" t="s">
        <v>1</v>
      </c>
      <c r="M25" s="10"/>
      <c r="N25" s="11"/>
      <c r="O25" s="8" t="s">
        <v>1</v>
      </c>
      <c r="P25" s="10"/>
      <c r="Q25" s="11"/>
      <c r="R25" s="8" t="s">
        <v>1</v>
      </c>
      <c r="S25" s="8" t="s">
        <v>1</v>
      </c>
      <c r="T25" s="10"/>
      <c r="U25" s="11"/>
      <c r="V25" s="8" t="s">
        <v>1</v>
      </c>
      <c r="W25" s="10"/>
      <c r="X25" s="11"/>
      <c r="Y25" s="8" t="s">
        <v>1</v>
      </c>
      <c r="Z25" s="10"/>
      <c r="AA25" s="11"/>
    </row>
    <row r="26" spans="2:27" ht="13.5">
      <c r="B26" s="6" t="s">
        <v>45</v>
      </c>
      <c r="C26" s="7" t="s">
        <v>54</v>
      </c>
      <c r="D26" s="7" t="s">
        <v>55</v>
      </c>
      <c r="E26" s="7" t="s">
        <v>64</v>
      </c>
      <c r="F26" s="7" t="s">
        <v>57</v>
      </c>
      <c r="G26" s="7" t="s">
        <v>26</v>
      </c>
      <c r="H26" s="8" t="s">
        <v>1</v>
      </c>
      <c r="I26" s="8" t="s">
        <v>1</v>
      </c>
      <c r="J26" s="10"/>
      <c r="K26" s="11"/>
      <c r="L26" s="8" t="s">
        <v>1</v>
      </c>
      <c r="M26" s="10"/>
      <c r="N26" s="11"/>
      <c r="O26" s="8" t="s">
        <v>1</v>
      </c>
      <c r="P26" s="10"/>
      <c r="Q26" s="11"/>
      <c r="R26" s="8" t="s">
        <v>1</v>
      </c>
      <c r="S26" s="8" t="s">
        <v>1</v>
      </c>
      <c r="T26" s="10"/>
      <c r="U26" s="11"/>
      <c r="V26" s="8" t="s">
        <v>1</v>
      </c>
      <c r="W26" s="10"/>
      <c r="X26" s="11"/>
      <c r="Y26" s="8" t="s">
        <v>1</v>
      </c>
      <c r="Z26" s="10"/>
      <c r="AA26" s="11"/>
    </row>
    <row r="27" spans="2:27" ht="13.5">
      <c r="B27" s="5" t="s">
        <v>41</v>
      </c>
      <c r="C27" s="7" t="s">
        <v>54</v>
      </c>
      <c r="D27" s="7" t="s">
        <v>55</v>
      </c>
      <c r="E27" s="7" t="s">
        <v>62</v>
      </c>
      <c r="F27" s="7" t="s">
        <v>60</v>
      </c>
      <c r="G27" s="7" t="s">
        <v>26</v>
      </c>
      <c r="H27" s="8" t="s">
        <v>1</v>
      </c>
      <c r="I27" s="8" t="s">
        <v>1</v>
      </c>
      <c r="J27" s="8">
        <f>J28+J29</f>
        <v>0</v>
      </c>
      <c r="K27" s="9">
        <f>IF(OR(J27="",J27=0),J27,(+K28*J28+K29*J29)/J27)</f>
        <v>0</v>
      </c>
      <c r="L27" s="8" t="s">
        <v>1</v>
      </c>
      <c r="M27" s="8">
        <f>M28+M29</f>
        <v>0</v>
      </c>
      <c r="N27" s="9">
        <f>IF(OR(M27="",M27=0),M27,(+N28*M28+N29*M29)/M27)</f>
        <v>0</v>
      </c>
      <c r="O27" s="8" t="s">
        <v>1</v>
      </c>
      <c r="P27" s="8">
        <f>P28+P29</f>
        <v>0</v>
      </c>
      <c r="Q27" s="9">
        <f>IF(OR(P27="",P27=0),P27,(+Q28*P28+Q29*P29)/P27)</f>
        <v>0</v>
      </c>
      <c r="R27" s="8" t="s">
        <v>1</v>
      </c>
      <c r="S27" s="8" t="s">
        <v>1</v>
      </c>
      <c r="T27" s="8">
        <f>T28+T29</f>
        <v>0</v>
      </c>
      <c r="U27" s="9">
        <f>IF(OR(T27="",T27=0),T27,(+U28*T28+U29*T29)/T27)</f>
        <v>0</v>
      </c>
      <c r="V27" s="8" t="s">
        <v>1</v>
      </c>
      <c r="W27" s="8">
        <f>W28+W29</f>
        <v>0</v>
      </c>
      <c r="X27" s="9">
        <f>IF(OR(W27="",W27=0),W27,(+X28*W28+X29*W29)/W27)</f>
        <v>0</v>
      </c>
      <c r="Y27" s="8" t="s">
        <v>1</v>
      </c>
      <c r="Z27" s="8">
        <f>Z28+Z29</f>
        <v>0</v>
      </c>
      <c r="AA27" s="9">
        <f>IF(OR(Z27="",Z27=0),Z27,(+AA28*Z28+AA29*Z29)/Z27)</f>
        <v>0</v>
      </c>
    </row>
    <row r="28" spans="2:27" ht="13.5">
      <c r="B28" s="6" t="s">
        <v>44</v>
      </c>
      <c r="C28" s="7" t="s">
        <v>54</v>
      </c>
      <c r="D28" s="7" t="s">
        <v>55</v>
      </c>
      <c r="E28" s="7" t="s">
        <v>63</v>
      </c>
      <c r="F28" s="7" t="s">
        <v>60</v>
      </c>
      <c r="G28" s="7" t="s">
        <v>26</v>
      </c>
      <c r="H28" s="8" t="s">
        <v>1</v>
      </c>
      <c r="I28" s="8" t="s">
        <v>1</v>
      </c>
      <c r="J28" s="10"/>
      <c r="K28" s="11"/>
      <c r="L28" s="8" t="s">
        <v>1</v>
      </c>
      <c r="M28" s="10"/>
      <c r="N28" s="11"/>
      <c r="O28" s="8" t="s">
        <v>1</v>
      </c>
      <c r="P28" s="10"/>
      <c r="Q28" s="11"/>
      <c r="R28" s="8" t="s">
        <v>1</v>
      </c>
      <c r="S28" s="8" t="s">
        <v>1</v>
      </c>
      <c r="T28" s="10"/>
      <c r="U28" s="11"/>
      <c r="V28" s="8" t="s">
        <v>1</v>
      </c>
      <c r="W28" s="10"/>
      <c r="X28" s="11"/>
      <c r="Y28" s="8" t="s">
        <v>1</v>
      </c>
      <c r="Z28" s="10"/>
      <c r="AA28" s="11"/>
    </row>
    <row r="29" spans="2:27" ht="13.5">
      <c r="B29" s="6" t="s">
        <v>45</v>
      </c>
      <c r="C29" s="7" t="s">
        <v>54</v>
      </c>
      <c r="D29" s="7" t="s">
        <v>55</v>
      </c>
      <c r="E29" s="7" t="s">
        <v>64</v>
      </c>
      <c r="F29" s="7" t="s">
        <v>60</v>
      </c>
      <c r="G29" s="7" t="s">
        <v>26</v>
      </c>
      <c r="H29" s="8" t="s">
        <v>1</v>
      </c>
      <c r="I29" s="8" t="s">
        <v>1</v>
      </c>
      <c r="J29" s="10"/>
      <c r="K29" s="11"/>
      <c r="L29" s="8" t="s">
        <v>1</v>
      </c>
      <c r="M29" s="10"/>
      <c r="N29" s="11"/>
      <c r="O29" s="8" t="s">
        <v>1</v>
      </c>
      <c r="P29" s="10"/>
      <c r="Q29" s="11"/>
      <c r="R29" s="8" t="s">
        <v>1</v>
      </c>
      <c r="S29" s="8" t="s">
        <v>1</v>
      </c>
      <c r="T29" s="10"/>
      <c r="U29" s="11"/>
      <c r="V29" s="8" t="s">
        <v>1</v>
      </c>
      <c r="W29" s="10"/>
      <c r="X29" s="11"/>
      <c r="Y29" s="8" t="s">
        <v>1</v>
      </c>
      <c r="Z29" s="10"/>
      <c r="AA29" s="11"/>
    </row>
    <row r="30" spans="2:27" ht="13.5">
      <c r="B30" s="5" t="s">
        <v>42</v>
      </c>
      <c r="C30" s="7" t="s">
        <v>54</v>
      </c>
      <c r="D30" s="7" t="s">
        <v>55</v>
      </c>
      <c r="E30" s="7" t="s">
        <v>62</v>
      </c>
      <c r="F30" s="7" t="s">
        <v>61</v>
      </c>
      <c r="G30" s="7" t="s">
        <v>26</v>
      </c>
      <c r="H30" s="8" t="s">
        <v>1</v>
      </c>
      <c r="I30" s="8" t="s">
        <v>1</v>
      </c>
      <c r="J30" s="8">
        <f>J31+J32</f>
        <v>0</v>
      </c>
      <c r="K30" s="9">
        <f>IF(OR(J30="",J30=0),J30,(+K31*J31+K32*J32)/J30)</f>
        <v>0</v>
      </c>
      <c r="L30" s="8" t="s">
        <v>1</v>
      </c>
      <c r="M30" s="8">
        <f>M31+M32</f>
        <v>0</v>
      </c>
      <c r="N30" s="9">
        <f>IF(OR(M30="",M30=0),M30,(+N31*M31+N32*M32)/M30)</f>
        <v>0</v>
      </c>
      <c r="O30" s="8" t="s">
        <v>1</v>
      </c>
      <c r="P30" s="8">
        <f>P31+P32</f>
        <v>0</v>
      </c>
      <c r="Q30" s="9">
        <f>IF(OR(P30="",P30=0),P30,(+Q31*P31+Q32*P32)/P30)</f>
        <v>0</v>
      </c>
      <c r="R30" s="8" t="s">
        <v>1</v>
      </c>
      <c r="S30" s="8" t="s">
        <v>1</v>
      </c>
      <c r="T30" s="8">
        <f>T31+T32</f>
        <v>0</v>
      </c>
      <c r="U30" s="9">
        <f>IF(OR(T30="",T30=0),T30,(+U31*T31+U32*T32)/T30)</f>
        <v>0</v>
      </c>
      <c r="V30" s="8" t="s">
        <v>1</v>
      </c>
      <c r="W30" s="8">
        <f>W31+W32</f>
        <v>0</v>
      </c>
      <c r="X30" s="9">
        <f>IF(OR(W30="",W30=0),W30,(+X31*W31+X32*W32)/W30)</f>
        <v>0</v>
      </c>
      <c r="Y30" s="8" t="s">
        <v>1</v>
      </c>
      <c r="Z30" s="8">
        <f>Z31+Z32</f>
        <v>0</v>
      </c>
      <c r="AA30" s="9">
        <f>IF(OR(Z30="",Z30=0),Z30,(+AA31*Z31+AA32*Z32)/Z30)</f>
        <v>0</v>
      </c>
    </row>
    <row r="31" spans="2:27" ht="13.5">
      <c r="B31" s="6" t="s">
        <v>44</v>
      </c>
      <c r="C31" s="7" t="s">
        <v>54</v>
      </c>
      <c r="D31" s="7" t="s">
        <v>55</v>
      </c>
      <c r="E31" s="7" t="s">
        <v>63</v>
      </c>
      <c r="F31" s="7" t="s">
        <v>61</v>
      </c>
      <c r="G31" s="7" t="s">
        <v>26</v>
      </c>
      <c r="H31" s="8" t="s">
        <v>1</v>
      </c>
      <c r="I31" s="8" t="s">
        <v>1</v>
      </c>
      <c r="J31" s="10"/>
      <c r="K31" s="11"/>
      <c r="L31" s="8" t="s">
        <v>1</v>
      </c>
      <c r="M31" s="10"/>
      <c r="N31" s="11"/>
      <c r="O31" s="8" t="s">
        <v>1</v>
      </c>
      <c r="P31" s="10"/>
      <c r="Q31" s="11"/>
      <c r="R31" s="8" t="s">
        <v>1</v>
      </c>
      <c r="S31" s="8" t="s">
        <v>1</v>
      </c>
      <c r="T31" s="10"/>
      <c r="U31" s="11"/>
      <c r="V31" s="8" t="s">
        <v>1</v>
      </c>
      <c r="W31" s="10"/>
      <c r="X31" s="11"/>
      <c r="Y31" s="8" t="s">
        <v>1</v>
      </c>
      <c r="Z31" s="10"/>
      <c r="AA31" s="11"/>
    </row>
    <row r="32" spans="2:27" ht="13.5">
      <c r="B32" s="6" t="s">
        <v>45</v>
      </c>
      <c r="C32" s="7" t="s">
        <v>54</v>
      </c>
      <c r="D32" s="7" t="s">
        <v>55</v>
      </c>
      <c r="E32" s="7" t="s">
        <v>64</v>
      </c>
      <c r="F32" s="7" t="s">
        <v>61</v>
      </c>
      <c r="G32" s="7" t="s">
        <v>26</v>
      </c>
      <c r="H32" s="8" t="s">
        <v>1</v>
      </c>
      <c r="I32" s="8" t="s">
        <v>1</v>
      </c>
      <c r="J32" s="10"/>
      <c r="K32" s="11"/>
      <c r="L32" s="8" t="s">
        <v>1</v>
      </c>
      <c r="M32" s="10"/>
      <c r="N32" s="11"/>
      <c r="O32" s="8" t="s">
        <v>1</v>
      </c>
      <c r="P32" s="10"/>
      <c r="Q32" s="11"/>
      <c r="R32" s="8" t="s">
        <v>1</v>
      </c>
      <c r="S32" s="8" t="s">
        <v>1</v>
      </c>
      <c r="T32" s="10"/>
      <c r="U32" s="11"/>
      <c r="V32" s="8" t="s">
        <v>1</v>
      </c>
      <c r="W32" s="10"/>
      <c r="X32" s="11"/>
      <c r="Y32" s="8" t="s">
        <v>1</v>
      </c>
      <c r="Z32" s="10"/>
      <c r="AA32" s="11"/>
    </row>
    <row r="33" spans="2:27" ht="13.5">
      <c r="B33" s="4" t="s">
        <v>46</v>
      </c>
      <c r="C33" s="7" t="s">
        <v>54</v>
      </c>
      <c r="D33" s="7" t="s">
        <v>55</v>
      </c>
      <c r="E33" s="7" t="s">
        <v>65</v>
      </c>
      <c r="F33" s="7" t="s">
        <v>24</v>
      </c>
      <c r="G33" s="7" t="s">
        <v>26</v>
      </c>
      <c r="H33" s="8" t="s">
        <v>1</v>
      </c>
      <c r="I33" s="8" t="s">
        <v>1</v>
      </c>
      <c r="J33" s="8">
        <f>J34+J37+J40</f>
        <v>0</v>
      </c>
      <c r="K33" s="9">
        <f>IF(OR(J33="",J33=0),J33,(+K34*J34+K37*J37+K40*J40)/J33)</f>
        <v>0</v>
      </c>
      <c r="L33" s="8" t="s">
        <v>1</v>
      </c>
      <c r="M33" s="8">
        <f>M34+M37+M40</f>
        <v>0</v>
      </c>
      <c r="N33" s="9">
        <f>IF(OR(M33="",M33=0),M33,(+N34*M34+N37*M37+N40*M40)/M33)</f>
        <v>0</v>
      </c>
      <c r="O33" s="8" t="s">
        <v>1</v>
      </c>
      <c r="P33" s="8">
        <f>P34+P37+P40</f>
        <v>0</v>
      </c>
      <c r="Q33" s="9">
        <f>IF(OR(P33="",P33=0),P33,(+Q34*P34+Q37*P37+Q40*P40)/P33)</f>
        <v>0</v>
      </c>
      <c r="R33" s="8" t="s">
        <v>1</v>
      </c>
      <c r="S33" s="8" t="s">
        <v>1</v>
      </c>
      <c r="T33" s="8">
        <f>T34+T37+T40</f>
        <v>0</v>
      </c>
      <c r="U33" s="9">
        <f>IF(OR(T33="",T33=0),T33,(+U34*T34+U37*T37+U40*T40)/T33)</f>
        <v>0</v>
      </c>
      <c r="V33" s="8" t="s">
        <v>1</v>
      </c>
      <c r="W33" s="8">
        <f>W34+W37+W40</f>
        <v>0</v>
      </c>
      <c r="X33" s="9">
        <f>IF(OR(W33="",W33=0),W33,(+X34*W34+X37*W37+X40*W40)/W33)</f>
        <v>0</v>
      </c>
      <c r="Y33" s="8" t="s">
        <v>1</v>
      </c>
      <c r="Z33" s="8">
        <f>Z34+Z37+Z40</f>
        <v>0</v>
      </c>
      <c r="AA33" s="9">
        <f>IF(OR(Z33="",Z33=0),Z33,(+AA34*Z34+AA37*Z37+AA40*Z40)/Z33)</f>
        <v>0</v>
      </c>
    </row>
    <row r="34" spans="2:27" ht="13.5">
      <c r="B34" s="5" t="s">
        <v>38</v>
      </c>
      <c r="C34" s="7" t="s">
        <v>54</v>
      </c>
      <c r="D34" s="7" t="s">
        <v>55</v>
      </c>
      <c r="E34" s="7" t="s">
        <v>65</v>
      </c>
      <c r="F34" s="7" t="s">
        <v>57</v>
      </c>
      <c r="G34" s="7" t="s">
        <v>26</v>
      </c>
      <c r="H34" s="8" t="s">
        <v>1</v>
      </c>
      <c r="I34" s="8" t="s">
        <v>1</v>
      </c>
      <c r="J34" s="8">
        <f>J35+J36</f>
        <v>0</v>
      </c>
      <c r="K34" s="9">
        <f>IF(OR(J34="",J34=0),J34,(+K35*J35+K36*J36)/J34)</f>
        <v>0</v>
      </c>
      <c r="L34" s="8" t="s">
        <v>1</v>
      </c>
      <c r="M34" s="8">
        <f>M35+M36</f>
        <v>0</v>
      </c>
      <c r="N34" s="9">
        <f>IF(OR(M34="",M34=0),M34,(+N35*M35+N36*M36)/M34)</f>
        <v>0</v>
      </c>
      <c r="O34" s="8" t="s">
        <v>1</v>
      </c>
      <c r="P34" s="8">
        <f>P35+P36</f>
        <v>0</v>
      </c>
      <c r="Q34" s="9">
        <f>IF(OR(P34="",P34=0),P34,(+Q35*P35+Q36*P36)/P34)</f>
        <v>0</v>
      </c>
      <c r="R34" s="8" t="s">
        <v>1</v>
      </c>
      <c r="S34" s="8" t="s">
        <v>1</v>
      </c>
      <c r="T34" s="8">
        <f>T35+T36</f>
        <v>0</v>
      </c>
      <c r="U34" s="9">
        <f>IF(OR(T34="",T34=0),T34,(+U35*T35+U36*T36)/T34)</f>
        <v>0</v>
      </c>
      <c r="V34" s="8" t="s">
        <v>1</v>
      </c>
      <c r="W34" s="8">
        <f>W35+W36</f>
        <v>0</v>
      </c>
      <c r="X34" s="9">
        <f>IF(OR(W34="",W34=0),W34,(+X35*W35+X36*W36)/W34)</f>
        <v>0</v>
      </c>
      <c r="Y34" s="8" t="s">
        <v>1</v>
      </c>
      <c r="Z34" s="8">
        <f>Z35+Z36</f>
        <v>0</v>
      </c>
      <c r="AA34" s="9">
        <f>IF(OR(Z34="",Z34=0),Z34,(+AA35*Z35+AA36*Z36)/Z34)</f>
        <v>0</v>
      </c>
    </row>
    <row r="35" spans="2:27" ht="13.5">
      <c r="B35" s="6" t="s">
        <v>47</v>
      </c>
      <c r="C35" s="7" t="s">
        <v>54</v>
      </c>
      <c r="D35" s="7" t="s">
        <v>55</v>
      </c>
      <c r="E35" s="7" t="s">
        <v>66</v>
      </c>
      <c r="F35" s="7" t="s">
        <v>57</v>
      </c>
      <c r="G35" s="7" t="s">
        <v>26</v>
      </c>
      <c r="H35" s="8" t="s">
        <v>1</v>
      </c>
      <c r="I35" s="8" t="s">
        <v>1</v>
      </c>
      <c r="J35" s="10"/>
      <c r="K35" s="11"/>
      <c r="L35" s="8" t="s">
        <v>1</v>
      </c>
      <c r="M35" s="10"/>
      <c r="N35" s="11"/>
      <c r="O35" s="8" t="s">
        <v>1</v>
      </c>
      <c r="P35" s="10"/>
      <c r="Q35" s="11"/>
      <c r="R35" s="8" t="s">
        <v>1</v>
      </c>
      <c r="S35" s="8" t="s">
        <v>1</v>
      </c>
      <c r="T35" s="10"/>
      <c r="U35" s="11"/>
      <c r="V35" s="8" t="s">
        <v>1</v>
      </c>
      <c r="W35" s="10"/>
      <c r="X35" s="11"/>
      <c r="Y35" s="8" t="s">
        <v>1</v>
      </c>
      <c r="Z35" s="10"/>
      <c r="AA35" s="11"/>
    </row>
    <row r="36" spans="2:27" ht="13.5">
      <c r="B36" s="6" t="s">
        <v>48</v>
      </c>
      <c r="C36" s="7" t="s">
        <v>54</v>
      </c>
      <c r="D36" s="7" t="s">
        <v>55</v>
      </c>
      <c r="E36" s="7" t="s">
        <v>67</v>
      </c>
      <c r="F36" s="7" t="s">
        <v>57</v>
      </c>
      <c r="G36" s="7" t="s">
        <v>26</v>
      </c>
      <c r="H36" s="8" t="s">
        <v>1</v>
      </c>
      <c r="I36" s="8" t="s">
        <v>1</v>
      </c>
      <c r="J36" s="10"/>
      <c r="K36" s="11"/>
      <c r="L36" s="8" t="s">
        <v>1</v>
      </c>
      <c r="M36" s="10"/>
      <c r="N36" s="11"/>
      <c r="O36" s="8" t="s">
        <v>1</v>
      </c>
      <c r="P36" s="10"/>
      <c r="Q36" s="11"/>
      <c r="R36" s="8" t="s">
        <v>1</v>
      </c>
      <c r="S36" s="8" t="s">
        <v>1</v>
      </c>
      <c r="T36" s="10"/>
      <c r="U36" s="11"/>
      <c r="V36" s="8" t="s">
        <v>1</v>
      </c>
      <c r="W36" s="10"/>
      <c r="X36" s="11"/>
      <c r="Y36" s="8" t="s">
        <v>1</v>
      </c>
      <c r="Z36" s="10"/>
      <c r="AA36" s="11"/>
    </row>
    <row r="37" spans="2:27" ht="13.5">
      <c r="B37" s="5" t="s">
        <v>41</v>
      </c>
      <c r="C37" s="7" t="s">
        <v>54</v>
      </c>
      <c r="D37" s="7" t="s">
        <v>55</v>
      </c>
      <c r="E37" s="7" t="s">
        <v>65</v>
      </c>
      <c r="F37" s="7" t="s">
        <v>60</v>
      </c>
      <c r="G37" s="7" t="s">
        <v>26</v>
      </c>
      <c r="H37" s="8" t="s">
        <v>1</v>
      </c>
      <c r="I37" s="8" t="s">
        <v>1</v>
      </c>
      <c r="J37" s="8">
        <f>J38+J39</f>
        <v>0</v>
      </c>
      <c r="K37" s="9">
        <f>IF(OR(J37="",J37=0),J37,(+K38*J38+K39*J39)/J37)</f>
        <v>0</v>
      </c>
      <c r="L37" s="8" t="s">
        <v>1</v>
      </c>
      <c r="M37" s="8">
        <f>M38+M39</f>
        <v>0</v>
      </c>
      <c r="N37" s="9">
        <f>IF(OR(M37="",M37=0),M37,(+N38*M38+N39*M39)/M37)</f>
        <v>0</v>
      </c>
      <c r="O37" s="8" t="s">
        <v>1</v>
      </c>
      <c r="P37" s="8">
        <f>P38+P39</f>
        <v>0</v>
      </c>
      <c r="Q37" s="9">
        <f>IF(OR(P37="",P37=0),P37,(+Q38*P38+Q39*P39)/P37)</f>
        <v>0</v>
      </c>
      <c r="R37" s="8" t="s">
        <v>1</v>
      </c>
      <c r="S37" s="8" t="s">
        <v>1</v>
      </c>
      <c r="T37" s="8">
        <f>T38+T39</f>
        <v>0</v>
      </c>
      <c r="U37" s="9">
        <f>IF(OR(T37="",T37=0),T37,(+U38*T38+U39*T39)/T37)</f>
        <v>0</v>
      </c>
      <c r="V37" s="8" t="s">
        <v>1</v>
      </c>
      <c r="W37" s="8">
        <f>W38+W39</f>
        <v>0</v>
      </c>
      <c r="X37" s="9">
        <f>IF(OR(W37="",W37=0),W37,(+X38*W38+X39*W39)/W37)</f>
        <v>0</v>
      </c>
      <c r="Y37" s="8" t="s">
        <v>1</v>
      </c>
      <c r="Z37" s="8">
        <f>Z38+Z39</f>
        <v>0</v>
      </c>
      <c r="AA37" s="9">
        <f>IF(OR(Z37="",Z37=0),Z37,(+AA38*Z38+AA39*Z39)/Z37)</f>
        <v>0</v>
      </c>
    </row>
    <row r="38" spans="2:27" ht="13.5">
      <c r="B38" s="6" t="s">
        <v>47</v>
      </c>
      <c r="C38" s="7" t="s">
        <v>54</v>
      </c>
      <c r="D38" s="7" t="s">
        <v>55</v>
      </c>
      <c r="E38" s="7" t="s">
        <v>66</v>
      </c>
      <c r="F38" s="7" t="s">
        <v>60</v>
      </c>
      <c r="G38" s="7" t="s">
        <v>26</v>
      </c>
      <c r="H38" s="8" t="s">
        <v>1</v>
      </c>
      <c r="I38" s="8" t="s">
        <v>1</v>
      </c>
      <c r="J38" s="10"/>
      <c r="K38" s="11"/>
      <c r="L38" s="8" t="s">
        <v>1</v>
      </c>
      <c r="M38" s="10"/>
      <c r="N38" s="11"/>
      <c r="O38" s="8" t="s">
        <v>1</v>
      </c>
      <c r="P38" s="10"/>
      <c r="Q38" s="11"/>
      <c r="R38" s="8" t="s">
        <v>1</v>
      </c>
      <c r="S38" s="8" t="s">
        <v>1</v>
      </c>
      <c r="T38" s="10"/>
      <c r="U38" s="11"/>
      <c r="V38" s="8" t="s">
        <v>1</v>
      </c>
      <c r="W38" s="10"/>
      <c r="X38" s="11"/>
      <c r="Y38" s="8" t="s">
        <v>1</v>
      </c>
      <c r="Z38" s="10"/>
      <c r="AA38" s="11"/>
    </row>
    <row r="39" spans="2:27" ht="13.5">
      <c r="B39" s="6" t="s">
        <v>48</v>
      </c>
      <c r="C39" s="7" t="s">
        <v>54</v>
      </c>
      <c r="D39" s="7" t="s">
        <v>55</v>
      </c>
      <c r="E39" s="7" t="s">
        <v>67</v>
      </c>
      <c r="F39" s="7" t="s">
        <v>60</v>
      </c>
      <c r="G39" s="7" t="s">
        <v>26</v>
      </c>
      <c r="H39" s="8" t="s">
        <v>1</v>
      </c>
      <c r="I39" s="8" t="s">
        <v>1</v>
      </c>
      <c r="J39" s="10"/>
      <c r="K39" s="11"/>
      <c r="L39" s="8" t="s">
        <v>1</v>
      </c>
      <c r="M39" s="10"/>
      <c r="N39" s="11"/>
      <c r="O39" s="8" t="s">
        <v>1</v>
      </c>
      <c r="P39" s="10"/>
      <c r="Q39" s="11"/>
      <c r="R39" s="8" t="s">
        <v>1</v>
      </c>
      <c r="S39" s="8" t="s">
        <v>1</v>
      </c>
      <c r="T39" s="10"/>
      <c r="U39" s="11"/>
      <c r="V39" s="8" t="s">
        <v>1</v>
      </c>
      <c r="W39" s="10"/>
      <c r="X39" s="11"/>
      <c r="Y39" s="8" t="s">
        <v>1</v>
      </c>
      <c r="Z39" s="10"/>
      <c r="AA39" s="11"/>
    </row>
    <row r="40" spans="2:27" ht="13.5">
      <c r="B40" s="5" t="s">
        <v>42</v>
      </c>
      <c r="C40" s="7" t="s">
        <v>54</v>
      </c>
      <c r="D40" s="7" t="s">
        <v>55</v>
      </c>
      <c r="E40" s="7" t="s">
        <v>65</v>
      </c>
      <c r="F40" s="7" t="s">
        <v>61</v>
      </c>
      <c r="G40" s="7" t="s">
        <v>26</v>
      </c>
      <c r="H40" s="8" t="s">
        <v>1</v>
      </c>
      <c r="I40" s="8" t="s">
        <v>1</v>
      </c>
      <c r="J40" s="8">
        <f>J41+J42</f>
        <v>0</v>
      </c>
      <c r="K40" s="9">
        <f>IF(OR(J40="",J40=0),J40,(+K41*J41+K42*J42)/J40)</f>
        <v>0</v>
      </c>
      <c r="L40" s="8" t="s">
        <v>1</v>
      </c>
      <c r="M40" s="8">
        <f>M41+M42</f>
        <v>0</v>
      </c>
      <c r="N40" s="9">
        <f>IF(OR(M40="",M40=0),M40,(+N41*M41+N42*M42)/M40)</f>
        <v>0</v>
      </c>
      <c r="O40" s="8" t="s">
        <v>1</v>
      </c>
      <c r="P40" s="8">
        <f>P41+P42</f>
        <v>0</v>
      </c>
      <c r="Q40" s="9">
        <f>IF(OR(P40="",P40=0),P40,(+Q41*P41+Q42*P42)/P40)</f>
        <v>0</v>
      </c>
      <c r="R40" s="8" t="s">
        <v>1</v>
      </c>
      <c r="S40" s="8" t="s">
        <v>1</v>
      </c>
      <c r="T40" s="8">
        <f>T41+T42</f>
        <v>0</v>
      </c>
      <c r="U40" s="9">
        <f>IF(OR(T40="",T40=0),T40,(+U41*T41+U42*T42)/T40)</f>
        <v>0</v>
      </c>
      <c r="V40" s="8" t="s">
        <v>1</v>
      </c>
      <c r="W40" s="8">
        <f>W41+W42</f>
        <v>0</v>
      </c>
      <c r="X40" s="9">
        <f>IF(OR(W40="",W40=0),W40,(+X41*W41+X42*W42)/W40)</f>
        <v>0</v>
      </c>
      <c r="Y40" s="8" t="s">
        <v>1</v>
      </c>
      <c r="Z40" s="8">
        <f>Z41+Z42</f>
        <v>0</v>
      </c>
      <c r="AA40" s="9">
        <f>IF(OR(Z40="",Z40=0),Z40,(+AA41*Z41+AA42*Z42)/Z40)</f>
        <v>0</v>
      </c>
    </row>
    <row r="41" spans="2:27" ht="13.5">
      <c r="B41" s="6" t="s">
        <v>47</v>
      </c>
      <c r="C41" s="7" t="s">
        <v>54</v>
      </c>
      <c r="D41" s="7" t="s">
        <v>55</v>
      </c>
      <c r="E41" s="7" t="s">
        <v>66</v>
      </c>
      <c r="F41" s="7" t="s">
        <v>61</v>
      </c>
      <c r="G41" s="7" t="s">
        <v>26</v>
      </c>
      <c r="H41" s="8" t="s">
        <v>1</v>
      </c>
      <c r="I41" s="8" t="s">
        <v>1</v>
      </c>
      <c r="J41" s="10"/>
      <c r="K41" s="11"/>
      <c r="L41" s="8" t="s">
        <v>1</v>
      </c>
      <c r="M41" s="10"/>
      <c r="N41" s="11"/>
      <c r="O41" s="8" t="s">
        <v>1</v>
      </c>
      <c r="P41" s="10"/>
      <c r="Q41" s="11"/>
      <c r="R41" s="8" t="s">
        <v>1</v>
      </c>
      <c r="S41" s="8" t="s">
        <v>1</v>
      </c>
      <c r="T41" s="10"/>
      <c r="U41" s="11"/>
      <c r="V41" s="8" t="s">
        <v>1</v>
      </c>
      <c r="W41" s="10"/>
      <c r="X41" s="11"/>
      <c r="Y41" s="8" t="s">
        <v>1</v>
      </c>
      <c r="Z41" s="10"/>
      <c r="AA41" s="11"/>
    </row>
    <row r="42" spans="2:27" ht="13.5">
      <c r="B42" s="6" t="s">
        <v>48</v>
      </c>
      <c r="C42" s="7" t="s">
        <v>54</v>
      </c>
      <c r="D42" s="7" t="s">
        <v>55</v>
      </c>
      <c r="E42" s="7" t="s">
        <v>67</v>
      </c>
      <c r="F42" s="7" t="s">
        <v>61</v>
      </c>
      <c r="G42" s="7" t="s">
        <v>26</v>
      </c>
      <c r="H42" s="8" t="s">
        <v>1</v>
      </c>
      <c r="I42" s="8" t="s">
        <v>1</v>
      </c>
      <c r="J42" s="10"/>
      <c r="K42" s="11"/>
      <c r="L42" s="8" t="s">
        <v>1</v>
      </c>
      <c r="M42" s="10"/>
      <c r="N42" s="11"/>
      <c r="O42" s="8" t="s">
        <v>1</v>
      </c>
      <c r="P42" s="10"/>
      <c r="Q42" s="11"/>
      <c r="R42" s="8" t="s">
        <v>1</v>
      </c>
      <c r="S42" s="8" t="s">
        <v>1</v>
      </c>
      <c r="T42" s="10"/>
      <c r="U42" s="11"/>
      <c r="V42" s="8" t="s">
        <v>1</v>
      </c>
      <c r="W42" s="10"/>
      <c r="X42" s="11"/>
      <c r="Y42" s="8" t="s">
        <v>1</v>
      </c>
      <c r="Z42" s="10"/>
      <c r="AA42" s="11"/>
    </row>
  </sheetData>
  <sheetProtection password="A133" sheet="1" scenarios="1"/>
  <mergeCells count="15">
    <mergeCell ref="C3:C5"/>
    <mergeCell ref="D3:D5"/>
    <mergeCell ref="E3:E5"/>
    <mergeCell ref="F3:F5"/>
    <mergeCell ref="G3:G5"/>
    <mergeCell ref="R3:AA3"/>
    <mergeCell ref="R4:R5"/>
    <mergeCell ref="S4:U4"/>
    <mergeCell ref="V4:X4"/>
    <mergeCell ref="Y4:AA4"/>
    <mergeCell ref="H3:Q3"/>
    <mergeCell ref="H4:H5"/>
    <mergeCell ref="I4:K4"/>
    <mergeCell ref="L4:N4"/>
    <mergeCell ref="O4:Q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8" width="0" style="0" hidden="1" customWidth="1"/>
    <col min="9" max="12" width="8.28125" style="0" bestFit="1" customWidth="1"/>
    <col min="13" max="13" width="0" style="0" hidden="1" customWidth="1"/>
    <col min="14" max="22" width="8.28125" style="0" bestFit="1" customWidth="1"/>
    <col min="23" max="23" width="0" style="0" hidden="1" customWidth="1"/>
    <col min="24" max="26" width="8.28125" style="0" bestFit="1" customWidth="1"/>
  </cols>
  <sheetData>
    <row r="1" spans="1:2" ht="15.75">
      <c r="A1" t="s">
        <v>68</v>
      </c>
      <c r="B1" s="14" t="s">
        <v>96</v>
      </c>
    </row>
    <row r="2" spans="1:2" ht="15.75">
      <c r="A2" t="s">
        <v>94</v>
      </c>
      <c r="B2" s="13" t="s">
        <v>97</v>
      </c>
    </row>
    <row r="3" spans="1:25" ht="28.5" customHeight="1">
      <c r="A3" t="s">
        <v>71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83</v>
      </c>
      <c r="I3" s="17"/>
      <c r="J3" s="17"/>
      <c r="K3" s="17"/>
      <c r="L3" s="18"/>
      <c r="M3" s="16" t="s">
        <v>7</v>
      </c>
      <c r="N3" s="17"/>
      <c r="O3" s="17"/>
      <c r="P3" s="17"/>
      <c r="Q3" s="17"/>
      <c r="R3" s="17"/>
      <c r="S3" s="17"/>
      <c r="T3" s="17"/>
      <c r="U3" s="17"/>
      <c r="V3" s="18"/>
      <c r="W3" s="16" t="s">
        <v>14</v>
      </c>
      <c r="X3" s="17"/>
      <c r="Y3" s="18"/>
    </row>
    <row r="4" spans="1:25" ht="94.5">
      <c r="A4" t="s">
        <v>70</v>
      </c>
      <c r="C4" s="25"/>
      <c r="D4" s="25"/>
      <c r="E4" s="25"/>
      <c r="F4" s="25"/>
      <c r="G4" s="25"/>
      <c r="H4" s="20" t="s">
        <v>1</v>
      </c>
      <c r="I4" s="2" t="s">
        <v>3</v>
      </c>
      <c r="J4" s="2" t="s">
        <v>4</v>
      </c>
      <c r="K4" s="2" t="s">
        <v>84</v>
      </c>
      <c r="L4" s="2" t="s">
        <v>85</v>
      </c>
      <c r="M4" s="20" t="s">
        <v>1</v>
      </c>
      <c r="N4" s="2" t="s">
        <v>3</v>
      </c>
      <c r="O4" s="2" t="s">
        <v>4</v>
      </c>
      <c r="P4" s="2" t="s">
        <v>86</v>
      </c>
      <c r="Q4" s="2" t="s">
        <v>8</v>
      </c>
      <c r="R4" s="2" t="s">
        <v>87</v>
      </c>
      <c r="S4" s="2" t="s">
        <v>88</v>
      </c>
      <c r="T4" s="2" t="s">
        <v>10</v>
      </c>
      <c r="U4" s="2" t="s">
        <v>89</v>
      </c>
      <c r="V4" s="2" t="s">
        <v>90</v>
      </c>
      <c r="W4" s="20" t="s">
        <v>1</v>
      </c>
      <c r="X4" s="2" t="s">
        <v>14</v>
      </c>
      <c r="Y4" s="2" t="s">
        <v>15</v>
      </c>
    </row>
    <row r="5" spans="1:25" ht="13.5">
      <c r="A5" t="s">
        <v>70</v>
      </c>
      <c r="B5" s="1" t="s">
        <v>16</v>
      </c>
      <c r="H5" s="2" t="s">
        <v>22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22</v>
      </c>
      <c r="N5" s="2" t="s">
        <v>26</v>
      </c>
      <c r="O5" s="2" t="s">
        <v>26</v>
      </c>
      <c r="P5" s="2" t="s">
        <v>26</v>
      </c>
      <c r="Q5" s="2" t="s">
        <v>26</v>
      </c>
      <c r="R5" s="2" t="s">
        <v>26</v>
      </c>
      <c r="S5" s="2" t="s">
        <v>26</v>
      </c>
      <c r="T5" s="2" t="s">
        <v>26</v>
      </c>
      <c r="U5" s="2" t="s">
        <v>26</v>
      </c>
      <c r="V5" s="2" t="s">
        <v>26</v>
      </c>
      <c r="W5" s="2" t="s">
        <v>22</v>
      </c>
      <c r="X5" s="2" t="s">
        <v>26</v>
      </c>
      <c r="Y5" s="2" t="s">
        <v>26</v>
      </c>
    </row>
    <row r="6" spans="1:25" ht="13.5">
      <c r="A6" t="s">
        <v>73</v>
      </c>
      <c r="B6" s="1" t="s">
        <v>17</v>
      </c>
      <c r="H6" s="2" t="s">
        <v>22</v>
      </c>
      <c r="I6" s="2" t="s">
        <v>91</v>
      </c>
      <c r="J6" s="2" t="s">
        <v>91</v>
      </c>
      <c r="K6" s="2" t="s">
        <v>91</v>
      </c>
      <c r="L6" s="2" t="s">
        <v>91</v>
      </c>
      <c r="M6" s="2" t="s">
        <v>22</v>
      </c>
      <c r="N6" s="2" t="s">
        <v>91</v>
      </c>
      <c r="O6" s="2" t="s">
        <v>91</v>
      </c>
      <c r="P6" s="2" t="s">
        <v>91</v>
      </c>
      <c r="Q6" s="2" t="s">
        <v>91</v>
      </c>
      <c r="R6" s="2" t="s">
        <v>91</v>
      </c>
      <c r="S6" s="2" t="s">
        <v>91</v>
      </c>
      <c r="T6" s="2" t="s">
        <v>91</v>
      </c>
      <c r="U6" s="2" t="s">
        <v>91</v>
      </c>
      <c r="V6" s="2" t="s">
        <v>91</v>
      </c>
      <c r="W6" s="2" t="s">
        <v>22</v>
      </c>
      <c r="X6" s="2" t="s">
        <v>91</v>
      </c>
      <c r="Y6" s="2" t="s">
        <v>91</v>
      </c>
    </row>
    <row r="7" spans="1:25" ht="13.5">
      <c r="A7" t="s">
        <v>74</v>
      </c>
      <c r="B7" s="1" t="s">
        <v>18</v>
      </c>
      <c r="H7" s="2" t="s">
        <v>23</v>
      </c>
      <c r="I7" s="2" t="s">
        <v>28</v>
      </c>
      <c r="J7" s="2" t="s">
        <v>28</v>
      </c>
      <c r="K7" s="2" t="s">
        <v>28</v>
      </c>
      <c r="L7" s="2" t="s">
        <v>28</v>
      </c>
      <c r="M7" s="2" t="s">
        <v>23</v>
      </c>
      <c r="N7" s="2" t="s">
        <v>33</v>
      </c>
      <c r="O7" s="2" t="s">
        <v>33</v>
      </c>
      <c r="P7" s="2" t="s">
        <v>33</v>
      </c>
      <c r="Q7" s="2" t="s">
        <v>33</v>
      </c>
      <c r="R7" s="2" t="s">
        <v>33</v>
      </c>
      <c r="S7" s="2" t="s">
        <v>33</v>
      </c>
      <c r="T7" s="2" t="s">
        <v>33</v>
      </c>
      <c r="U7" s="2" t="s">
        <v>33</v>
      </c>
      <c r="V7" s="2" t="s">
        <v>33</v>
      </c>
      <c r="W7" s="2" t="s">
        <v>23</v>
      </c>
      <c r="X7" s="2" t="s">
        <v>23</v>
      </c>
      <c r="Y7" s="2" t="s">
        <v>23</v>
      </c>
    </row>
    <row r="8" spans="1:25" ht="13.5">
      <c r="A8" t="s">
        <v>95</v>
      </c>
      <c r="B8" s="1" t="s">
        <v>19</v>
      </c>
      <c r="H8" s="2" t="s">
        <v>24</v>
      </c>
      <c r="I8" s="2" t="s">
        <v>22</v>
      </c>
      <c r="J8" s="2" t="s">
        <v>22</v>
      </c>
      <c r="K8" s="2" t="s">
        <v>79</v>
      </c>
      <c r="L8" s="2" t="s">
        <v>79</v>
      </c>
      <c r="M8" s="2" t="s">
        <v>24</v>
      </c>
      <c r="N8" s="2" t="s">
        <v>22</v>
      </c>
      <c r="O8" s="2" t="s">
        <v>22</v>
      </c>
      <c r="P8" s="2" t="s">
        <v>22</v>
      </c>
      <c r="Q8" s="2" t="s">
        <v>34</v>
      </c>
      <c r="R8" s="2" t="s">
        <v>34</v>
      </c>
      <c r="S8" s="2" t="s">
        <v>34</v>
      </c>
      <c r="T8" s="2" t="s">
        <v>35</v>
      </c>
      <c r="U8" s="2" t="s">
        <v>35</v>
      </c>
      <c r="V8" s="2" t="s">
        <v>35</v>
      </c>
      <c r="W8" s="2" t="s">
        <v>24</v>
      </c>
      <c r="X8" s="2" t="s">
        <v>22</v>
      </c>
      <c r="Y8" s="2" t="s">
        <v>22</v>
      </c>
    </row>
    <row r="9" spans="1:25" ht="13.5">
      <c r="A9" t="s">
        <v>76</v>
      </c>
      <c r="B9" s="1" t="s">
        <v>21</v>
      </c>
      <c r="H9" s="2" t="s">
        <v>25</v>
      </c>
      <c r="I9" s="2" t="s">
        <v>25</v>
      </c>
      <c r="J9" s="2" t="s">
        <v>30</v>
      </c>
      <c r="K9" s="2" t="s">
        <v>25</v>
      </c>
      <c r="L9" s="2" t="s">
        <v>30</v>
      </c>
      <c r="M9" s="2" t="s">
        <v>25</v>
      </c>
      <c r="N9" s="2" t="s">
        <v>25</v>
      </c>
      <c r="O9" s="2" t="s">
        <v>30</v>
      </c>
      <c r="P9" s="2" t="s">
        <v>92</v>
      </c>
      <c r="Q9" s="2" t="s">
        <v>25</v>
      </c>
      <c r="R9" s="2" t="s">
        <v>30</v>
      </c>
      <c r="S9" s="2" t="s">
        <v>92</v>
      </c>
      <c r="T9" s="2" t="s">
        <v>25</v>
      </c>
      <c r="U9" s="2" t="s">
        <v>30</v>
      </c>
      <c r="V9" s="2" t="s">
        <v>92</v>
      </c>
      <c r="W9" s="2" t="s">
        <v>25</v>
      </c>
      <c r="X9" s="2" t="s">
        <v>25</v>
      </c>
      <c r="Y9" s="2" t="s">
        <v>30</v>
      </c>
    </row>
    <row r="10" spans="1:25" ht="13.5">
      <c r="A10" t="s">
        <v>68</v>
      </c>
      <c r="B10" s="3" t="s">
        <v>36</v>
      </c>
      <c r="C10" s="7" t="s">
        <v>54</v>
      </c>
      <c r="D10" s="7" t="s">
        <v>93</v>
      </c>
      <c r="E10" s="7" t="s">
        <v>24</v>
      </c>
      <c r="F10" s="7" t="s">
        <v>24</v>
      </c>
      <c r="G10" s="7" t="s">
        <v>26</v>
      </c>
      <c r="H10" s="8" t="s">
        <v>1</v>
      </c>
      <c r="I10" s="8">
        <f>I11+I15+I19</f>
        <v>0</v>
      </c>
      <c r="J10" s="9">
        <f>IF(OR(I10="",I10=0),I10,(+J11*I11+J15*I15+J19*I19)/I10)</f>
        <v>0</v>
      </c>
      <c r="K10" s="8">
        <f>K11+K15+K19</f>
        <v>0</v>
      </c>
      <c r="L10" s="9">
        <f>IF(OR(K10="",K10=0),K10,(+L11*K11+L15*K15+L19*K19)/K10)</f>
        <v>0</v>
      </c>
      <c r="M10" s="8" t="s">
        <v>1</v>
      </c>
      <c r="N10" s="8">
        <f>N11+N15+N19</f>
        <v>0</v>
      </c>
      <c r="O10" s="9">
        <f>IF(OR(N10="",N10=0),N10,(+O11*N11+O15*N15+O19*N19)/N10)</f>
        <v>0</v>
      </c>
      <c r="P10" s="9">
        <f>IF(OR(N10="",N10=0),N10,(+P11*N11+P15*N15+P19*N19)/N10)</f>
        <v>0</v>
      </c>
      <c r="Q10" s="8">
        <f>Q11+Q15+Q19</f>
        <v>0</v>
      </c>
      <c r="R10" s="9">
        <f>IF(OR(Q10="",Q10=0),Q10,(+R11*Q11+R15*Q15+R19*Q19)/Q10)</f>
        <v>0</v>
      </c>
      <c r="S10" s="9">
        <f>IF(OR(Q10="",Q10=0),Q10,(+S11*Q11+S15*Q15+S19*Q19)/Q10)</f>
        <v>0</v>
      </c>
      <c r="T10" s="8">
        <f>T11+T15+T19</f>
        <v>0</v>
      </c>
      <c r="U10" s="9">
        <f>IF(OR(T10="",T10=0),T10,(+U11*T11+U15*T15+U19*T19)/T10)</f>
        <v>0</v>
      </c>
      <c r="V10" s="9">
        <f>IF(OR(T10="",T10=0),T10,(+V11*T11+V15*T15+V19*T19)/T10)</f>
        <v>0</v>
      </c>
      <c r="W10" s="8" t="s">
        <v>1</v>
      </c>
      <c r="X10" s="8" t="s">
        <v>1</v>
      </c>
      <c r="Y10" s="9">
        <f>IF(OR(X10="",X10=0),X10,(+Y11*X11+Y15*X15+Y19*X19)/X10)</f>
      </c>
    </row>
    <row r="11" spans="2:25" ht="13.5">
      <c r="B11" s="4" t="s">
        <v>37</v>
      </c>
      <c r="C11" s="7" t="s">
        <v>54</v>
      </c>
      <c r="D11" s="7" t="s">
        <v>93</v>
      </c>
      <c r="E11" s="7" t="s">
        <v>56</v>
      </c>
      <c r="F11" s="7" t="s">
        <v>24</v>
      </c>
      <c r="G11" s="7" t="s">
        <v>26</v>
      </c>
      <c r="H11" s="8" t="s">
        <v>1</v>
      </c>
      <c r="I11" s="8">
        <f>I12+I13+I14</f>
        <v>0</v>
      </c>
      <c r="J11" s="9">
        <f>IF(OR(I11="",I11=0),I11,(+J12*I12+J13*I13+J14*I14)/I11)</f>
        <v>0</v>
      </c>
      <c r="K11" s="8">
        <f>K12+K13+K14</f>
        <v>0</v>
      </c>
      <c r="L11" s="9">
        <f>IF(OR(K11="",K11=0),K11,(+L12*K12+L13*K13+L14*K14)/K11)</f>
        <v>0</v>
      </c>
      <c r="M11" s="8" t="s">
        <v>1</v>
      </c>
      <c r="N11" s="8">
        <f>N12+N13+N14</f>
        <v>0</v>
      </c>
      <c r="O11" s="9">
        <f>IF(OR(N11="",N11=0),N11,(+O12*N12+O13*N13+O14*N14)/N11)</f>
        <v>0</v>
      </c>
      <c r="P11" s="9">
        <f>IF(OR(N11="",N11=0),N11,(+P12*N12+P13*N13+P14*N14)/N11)</f>
        <v>0</v>
      </c>
      <c r="Q11" s="8">
        <f>Q12+Q13+Q14</f>
        <v>0</v>
      </c>
      <c r="R11" s="9">
        <f>IF(OR(Q11="",Q11=0),Q11,(+R12*Q12+R13*Q13+R14*Q14)/Q11)</f>
        <v>0</v>
      </c>
      <c r="S11" s="9">
        <f>IF(OR(Q11="",Q11=0),Q11,(+S12*Q12+S13*Q13+S14*Q14)/Q11)</f>
        <v>0</v>
      </c>
      <c r="T11" s="8">
        <f>T12+T13+T14</f>
        <v>0</v>
      </c>
      <c r="U11" s="9">
        <f>IF(OR(T11="",T11=0),T11,(+U12*T12+U13*T13+U14*T14)/T11)</f>
        <v>0</v>
      </c>
      <c r="V11" s="9">
        <f>IF(OR(T11="",T11=0),T11,(+V12*T12+V13*T13+V14*T14)/T11)</f>
        <v>0</v>
      </c>
      <c r="W11" s="8" t="s">
        <v>1</v>
      </c>
      <c r="X11" s="8" t="s">
        <v>1</v>
      </c>
      <c r="Y11" s="9">
        <f>IF(OR(X11="",X11=0),X11,(+Y12*X12+Y13*X13+Y14*X14)/X11)</f>
      </c>
    </row>
    <row r="12" spans="2:25" ht="13.5">
      <c r="B12" s="5" t="s">
        <v>38</v>
      </c>
      <c r="C12" s="7" t="s">
        <v>54</v>
      </c>
      <c r="D12" s="7" t="s">
        <v>93</v>
      </c>
      <c r="E12" s="7" t="s">
        <v>56</v>
      </c>
      <c r="F12" s="7" t="s">
        <v>57</v>
      </c>
      <c r="G12" s="7" t="s">
        <v>26</v>
      </c>
      <c r="H12" s="8" t="s">
        <v>1</v>
      </c>
      <c r="I12" s="10"/>
      <c r="J12" s="11"/>
      <c r="K12" s="10"/>
      <c r="L12" s="11"/>
      <c r="M12" s="8" t="s">
        <v>1</v>
      </c>
      <c r="N12" s="10"/>
      <c r="O12" s="11"/>
      <c r="P12" s="11"/>
      <c r="Q12" s="10"/>
      <c r="R12" s="11"/>
      <c r="S12" s="11"/>
      <c r="T12" s="10"/>
      <c r="U12" s="11"/>
      <c r="V12" s="11"/>
      <c r="W12" s="8" t="s">
        <v>1</v>
      </c>
      <c r="X12" s="8"/>
      <c r="Y12" s="11"/>
    </row>
    <row r="13" spans="2:25" ht="13.5">
      <c r="B13" s="5" t="s">
        <v>41</v>
      </c>
      <c r="C13" s="7" t="s">
        <v>54</v>
      </c>
      <c r="D13" s="7" t="s">
        <v>93</v>
      </c>
      <c r="E13" s="7" t="s">
        <v>56</v>
      </c>
      <c r="F13" s="7" t="s">
        <v>60</v>
      </c>
      <c r="G13" s="7" t="s">
        <v>26</v>
      </c>
      <c r="H13" s="8" t="s">
        <v>1</v>
      </c>
      <c r="I13" s="10"/>
      <c r="J13" s="11"/>
      <c r="K13" s="10"/>
      <c r="L13" s="11"/>
      <c r="M13" s="8" t="s">
        <v>1</v>
      </c>
      <c r="N13" s="10"/>
      <c r="O13" s="11"/>
      <c r="P13" s="11"/>
      <c r="Q13" s="10"/>
      <c r="R13" s="11"/>
      <c r="S13" s="11"/>
      <c r="T13" s="10"/>
      <c r="U13" s="11"/>
      <c r="V13" s="11"/>
      <c r="W13" s="8" t="s">
        <v>1</v>
      </c>
      <c r="X13" s="8"/>
      <c r="Y13" s="11"/>
    </row>
    <row r="14" spans="2:25" ht="13.5">
      <c r="B14" s="5" t="s">
        <v>42</v>
      </c>
      <c r="C14" s="7" t="s">
        <v>54</v>
      </c>
      <c r="D14" s="7" t="s">
        <v>93</v>
      </c>
      <c r="E14" s="7" t="s">
        <v>56</v>
      </c>
      <c r="F14" s="7" t="s">
        <v>61</v>
      </c>
      <c r="G14" s="7" t="s">
        <v>26</v>
      </c>
      <c r="H14" s="8" t="s">
        <v>1</v>
      </c>
      <c r="I14" s="10"/>
      <c r="J14" s="11"/>
      <c r="K14" s="10"/>
      <c r="L14" s="11"/>
      <c r="M14" s="8" t="s">
        <v>1</v>
      </c>
      <c r="N14" s="10"/>
      <c r="O14" s="11"/>
      <c r="P14" s="11"/>
      <c r="Q14" s="10"/>
      <c r="R14" s="11"/>
      <c r="S14" s="11"/>
      <c r="T14" s="10"/>
      <c r="U14" s="11"/>
      <c r="V14" s="11"/>
      <c r="W14" s="8" t="s">
        <v>1</v>
      </c>
      <c r="X14" s="8"/>
      <c r="Y14" s="11"/>
    </row>
    <row r="15" spans="2:25" ht="13.5">
      <c r="B15" s="4" t="s">
        <v>43</v>
      </c>
      <c r="C15" s="7" t="s">
        <v>54</v>
      </c>
      <c r="D15" s="7" t="s">
        <v>93</v>
      </c>
      <c r="E15" s="7" t="s">
        <v>62</v>
      </c>
      <c r="F15" s="7" t="s">
        <v>24</v>
      </c>
      <c r="G15" s="7" t="s">
        <v>26</v>
      </c>
      <c r="H15" s="8" t="s">
        <v>1</v>
      </c>
      <c r="I15" s="8">
        <f>I16+I17+I18</f>
        <v>0</v>
      </c>
      <c r="J15" s="9">
        <f>IF(OR(I15="",I15=0),I15,(+J16*I16+J17*I17+J18*I18)/I15)</f>
        <v>0</v>
      </c>
      <c r="K15" s="8">
        <f>K16+K17+K18</f>
        <v>0</v>
      </c>
      <c r="L15" s="9">
        <f>IF(OR(K15="",K15=0),K15,(+L16*K16+L17*K17+L18*K18)/K15)</f>
        <v>0</v>
      </c>
      <c r="M15" s="8" t="s">
        <v>1</v>
      </c>
      <c r="N15" s="8">
        <f>N16+N17+N18</f>
        <v>0</v>
      </c>
      <c r="O15" s="9">
        <f>IF(OR(N15="",N15=0),N15,(+O16*N16+O17*N17+O18*N18)/N15)</f>
        <v>0</v>
      </c>
      <c r="P15" s="9">
        <f>IF(OR(N15="",N15=0),N15,(+P16*N16+P17*N17+P18*N18)/N15)</f>
        <v>0</v>
      </c>
      <c r="Q15" s="8">
        <f>Q16+Q17+Q18</f>
        <v>0</v>
      </c>
      <c r="R15" s="9">
        <f>IF(OR(Q15="",Q15=0),Q15,(+R16*Q16+R17*Q17+R18*Q18)/Q15)</f>
        <v>0</v>
      </c>
      <c r="S15" s="9">
        <f>IF(OR(Q15="",Q15=0),Q15,(+S16*Q16+S17*Q17+S18*Q18)/Q15)</f>
        <v>0</v>
      </c>
      <c r="T15" s="8">
        <f>T16+T17+T18</f>
        <v>0</v>
      </c>
      <c r="U15" s="9">
        <f>IF(OR(T15="",T15=0),T15,(+U16*T16+U17*T17+U18*T18)/T15)</f>
        <v>0</v>
      </c>
      <c r="V15" s="9">
        <f>IF(OR(T15="",T15=0),T15,(+V16*T16+V17*T17+V18*T18)/T15)</f>
        <v>0</v>
      </c>
      <c r="W15" s="8" t="s">
        <v>1</v>
      </c>
      <c r="X15" s="8" t="s">
        <v>1</v>
      </c>
      <c r="Y15" s="9">
        <f>IF(OR(X15="",X15=0),X15,(+Y16*X16+Y17*X17+Y18*X18)/X15)</f>
      </c>
    </row>
    <row r="16" spans="2:25" ht="13.5">
      <c r="B16" s="5" t="s">
        <v>38</v>
      </c>
      <c r="C16" s="7" t="s">
        <v>54</v>
      </c>
      <c r="D16" s="7" t="s">
        <v>93</v>
      </c>
      <c r="E16" s="7" t="s">
        <v>62</v>
      </c>
      <c r="F16" s="7" t="s">
        <v>57</v>
      </c>
      <c r="G16" s="7" t="s">
        <v>26</v>
      </c>
      <c r="H16" s="8" t="s">
        <v>1</v>
      </c>
      <c r="I16" s="10"/>
      <c r="J16" s="11"/>
      <c r="K16" s="10"/>
      <c r="L16" s="11"/>
      <c r="M16" s="8" t="s">
        <v>1</v>
      </c>
      <c r="N16" s="10"/>
      <c r="O16" s="11"/>
      <c r="P16" s="11"/>
      <c r="Q16" s="10"/>
      <c r="R16" s="11"/>
      <c r="S16" s="11"/>
      <c r="T16" s="10"/>
      <c r="U16" s="11"/>
      <c r="V16" s="11"/>
      <c r="W16" s="8" t="s">
        <v>1</v>
      </c>
      <c r="X16" s="8"/>
      <c r="Y16" s="11"/>
    </row>
    <row r="17" spans="2:25" ht="13.5">
      <c r="B17" s="5" t="s">
        <v>41</v>
      </c>
      <c r="C17" s="7" t="s">
        <v>54</v>
      </c>
      <c r="D17" s="7" t="s">
        <v>93</v>
      </c>
      <c r="E17" s="7" t="s">
        <v>62</v>
      </c>
      <c r="F17" s="7" t="s">
        <v>60</v>
      </c>
      <c r="G17" s="7" t="s">
        <v>26</v>
      </c>
      <c r="H17" s="8" t="s">
        <v>1</v>
      </c>
      <c r="I17" s="10"/>
      <c r="J17" s="11"/>
      <c r="K17" s="10"/>
      <c r="L17" s="11"/>
      <c r="M17" s="8" t="s">
        <v>1</v>
      </c>
      <c r="N17" s="10"/>
      <c r="O17" s="11"/>
      <c r="P17" s="11"/>
      <c r="Q17" s="10"/>
      <c r="R17" s="11"/>
      <c r="S17" s="11"/>
      <c r="T17" s="10"/>
      <c r="U17" s="11"/>
      <c r="V17" s="11"/>
      <c r="W17" s="8" t="s">
        <v>1</v>
      </c>
      <c r="X17" s="8"/>
      <c r="Y17" s="11"/>
    </row>
    <row r="18" spans="2:25" ht="13.5">
      <c r="B18" s="5" t="s">
        <v>42</v>
      </c>
      <c r="C18" s="7" t="s">
        <v>54</v>
      </c>
      <c r="D18" s="7" t="s">
        <v>93</v>
      </c>
      <c r="E18" s="7" t="s">
        <v>62</v>
      </c>
      <c r="F18" s="7" t="s">
        <v>61</v>
      </c>
      <c r="G18" s="7" t="s">
        <v>26</v>
      </c>
      <c r="H18" s="8" t="s">
        <v>1</v>
      </c>
      <c r="I18" s="10"/>
      <c r="J18" s="11"/>
      <c r="K18" s="10"/>
      <c r="L18" s="11"/>
      <c r="M18" s="8" t="s">
        <v>1</v>
      </c>
      <c r="N18" s="10"/>
      <c r="O18" s="11"/>
      <c r="P18" s="11"/>
      <c r="Q18" s="10"/>
      <c r="R18" s="11"/>
      <c r="S18" s="11"/>
      <c r="T18" s="10"/>
      <c r="U18" s="11"/>
      <c r="V18" s="11"/>
      <c r="W18" s="8" t="s">
        <v>1</v>
      </c>
      <c r="X18" s="8"/>
      <c r="Y18" s="11"/>
    </row>
    <row r="19" spans="2:25" ht="13.5">
      <c r="B19" s="4" t="s">
        <v>46</v>
      </c>
      <c r="C19" s="7" t="s">
        <v>54</v>
      </c>
      <c r="D19" s="7" t="s">
        <v>93</v>
      </c>
      <c r="E19" s="7" t="s">
        <v>65</v>
      </c>
      <c r="F19" s="7" t="s">
        <v>24</v>
      </c>
      <c r="G19" s="7" t="s">
        <v>26</v>
      </c>
      <c r="H19" s="8" t="s">
        <v>1</v>
      </c>
      <c r="I19" s="8">
        <f>I20+I21+I22</f>
        <v>0</v>
      </c>
      <c r="J19" s="9">
        <f>IF(OR(I19="",I19=0),I19,(+J20*I20+J21*I21+J22*I22)/I19)</f>
        <v>0</v>
      </c>
      <c r="K19" s="8">
        <f>K20+K21+K22</f>
        <v>0</v>
      </c>
      <c r="L19" s="9">
        <f>IF(OR(K19="",K19=0),K19,(+L20*K20+L21*K21+L22*K22)/K19)</f>
        <v>0</v>
      </c>
      <c r="M19" s="8" t="s">
        <v>1</v>
      </c>
      <c r="N19" s="8">
        <f>N20+N21+N22</f>
        <v>0</v>
      </c>
      <c r="O19" s="9">
        <f>IF(OR(N19="",N19=0),N19,(+O20*N20+O21*N21+O22*N22)/N19)</f>
        <v>0</v>
      </c>
      <c r="P19" s="9">
        <f>IF(OR(N19="",N19=0),N19,(+P20*N20+P21*N21+P22*N22)/N19)</f>
        <v>0</v>
      </c>
      <c r="Q19" s="8">
        <f>Q20+Q21+Q22</f>
        <v>0</v>
      </c>
      <c r="R19" s="9">
        <f>IF(OR(Q19="",Q19=0),Q19,(+R20*Q20+R21*Q21+R22*Q22)/Q19)</f>
        <v>0</v>
      </c>
      <c r="S19" s="9">
        <f>IF(OR(Q19="",Q19=0),Q19,(+S20*Q20+S21*Q21+S22*Q22)/Q19)</f>
        <v>0</v>
      </c>
      <c r="T19" s="8">
        <f>T20+T21+T22</f>
        <v>0</v>
      </c>
      <c r="U19" s="9">
        <f>IF(OR(T19="",T19=0),T19,(+U20*T20+U21*T21+U22*T22)/T19)</f>
        <v>0</v>
      </c>
      <c r="V19" s="9">
        <f>IF(OR(T19="",T19=0),T19,(+V20*T20+V21*T21+V22*T22)/T19)</f>
        <v>0</v>
      </c>
      <c r="W19" s="8" t="s">
        <v>1</v>
      </c>
      <c r="X19" s="8" t="s">
        <v>1</v>
      </c>
      <c r="Y19" s="9">
        <f>IF(OR(X19="",X19=0),X19,(+Y20*X20+Y21*X21+Y22*X22)/X19)</f>
      </c>
    </row>
    <row r="20" spans="2:25" ht="13.5">
      <c r="B20" s="5" t="s">
        <v>38</v>
      </c>
      <c r="C20" s="7" t="s">
        <v>54</v>
      </c>
      <c r="D20" s="7" t="s">
        <v>93</v>
      </c>
      <c r="E20" s="7" t="s">
        <v>65</v>
      </c>
      <c r="F20" s="7" t="s">
        <v>57</v>
      </c>
      <c r="G20" s="7" t="s">
        <v>26</v>
      </c>
      <c r="H20" s="8" t="s">
        <v>1</v>
      </c>
      <c r="I20" s="10"/>
      <c r="J20" s="11"/>
      <c r="K20" s="10"/>
      <c r="L20" s="11"/>
      <c r="M20" s="8" t="s">
        <v>1</v>
      </c>
      <c r="N20" s="10"/>
      <c r="O20" s="11"/>
      <c r="P20" s="11"/>
      <c r="Q20" s="10"/>
      <c r="R20" s="11"/>
      <c r="S20" s="11"/>
      <c r="T20" s="10"/>
      <c r="U20" s="11"/>
      <c r="V20" s="11"/>
      <c r="W20" s="8" t="s">
        <v>1</v>
      </c>
      <c r="X20" s="8"/>
      <c r="Y20" s="11"/>
    </row>
    <row r="21" spans="2:25" ht="13.5">
      <c r="B21" s="5" t="s">
        <v>41</v>
      </c>
      <c r="C21" s="7" t="s">
        <v>54</v>
      </c>
      <c r="D21" s="7" t="s">
        <v>93</v>
      </c>
      <c r="E21" s="7" t="s">
        <v>65</v>
      </c>
      <c r="F21" s="7" t="s">
        <v>60</v>
      </c>
      <c r="G21" s="7" t="s">
        <v>26</v>
      </c>
      <c r="H21" s="8" t="s">
        <v>1</v>
      </c>
      <c r="I21" s="10"/>
      <c r="J21" s="11"/>
      <c r="K21" s="10"/>
      <c r="L21" s="11"/>
      <c r="M21" s="8" t="s">
        <v>1</v>
      </c>
      <c r="N21" s="10"/>
      <c r="O21" s="11"/>
      <c r="P21" s="11"/>
      <c r="Q21" s="10"/>
      <c r="R21" s="11"/>
      <c r="S21" s="11"/>
      <c r="T21" s="10"/>
      <c r="U21" s="11"/>
      <c r="V21" s="11"/>
      <c r="W21" s="8" t="s">
        <v>1</v>
      </c>
      <c r="X21" s="8"/>
      <c r="Y21" s="11"/>
    </row>
    <row r="22" spans="2:25" ht="13.5">
      <c r="B22" s="5" t="s">
        <v>42</v>
      </c>
      <c r="C22" s="7" t="s">
        <v>54</v>
      </c>
      <c r="D22" s="7" t="s">
        <v>93</v>
      </c>
      <c r="E22" s="7" t="s">
        <v>65</v>
      </c>
      <c r="F22" s="7" t="s">
        <v>61</v>
      </c>
      <c r="G22" s="7" t="s">
        <v>26</v>
      </c>
      <c r="H22" s="8" t="s">
        <v>1</v>
      </c>
      <c r="I22" s="10"/>
      <c r="J22" s="11"/>
      <c r="K22" s="10"/>
      <c r="L22" s="11"/>
      <c r="M22" s="8" t="s">
        <v>1</v>
      </c>
      <c r="N22" s="10"/>
      <c r="O22" s="11"/>
      <c r="P22" s="11"/>
      <c r="Q22" s="10"/>
      <c r="R22" s="11"/>
      <c r="S22" s="11"/>
      <c r="T22" s="10"/>
      <c r="U22" s="11"/>
      <c r="V22" s="11"/>
      <c r="W22" s="8" t="s">
        <v>1</v>
      </c>
      <c r="X22" s="8"/>
      <c r="Y22" s="11"/>
    </row>
  </sheetData>
  <sheetProtection password="A133" sheet="1" scenarios="1"/>
  <mergeCells count="8">
    <mergeCell ref="C3:C4"/>
    <mergeCell ref="D3:D4"/>
    <mergeCell ref="E3:E4"/>
    <mergeCell ref="F3:F4"/>
    <mergeCell ref="G3:G4"/>
    <mergeCell ref="H3:L3"/>
    <mergeCell ref="M3:V3"/>
    <mergeCell ref="W3:Y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8" width="0" style="0" hidden="1" customWidth="1"/>
    <col min="9" max="12" width="8.28125" style="0" bestFit="1" customWidth="1"/>
    <col min="13" max="13" width="0" style="0" hidden="1" customWidth="1"/>
    <col min="14" max="22" width="8.28125" style="0" bestFit="1" customWidth="1"/>
    <col min="23" max="23" width="0" style="0" hidden="1" customWidth="1"/>
    <col min="24" max="26" width="8.28125" style="0" bestFit="1" customWidth="1"/>
  </cols>
  <sheetData>
    <row r="1" spans="1:2" ht="15.75">
      <c r="A1" t="s">
        <v>68</v>
      </c>
      <c r="B1" s="14" t="s">
        <v>100</v>
      </c>
    </row>
    <row r="2" spans="1:2" ht="15.75">
      <c r="A2" t="s">
        <v>94</v>
      </c>
      <c r="B2" s="13" t="s">
        <v>101</v>
      </c>
    </row>
    <row r="3" spans="1:25" ht="28.5" customHeight="1">
      <c r="A3" t="s">
        <v>71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0</v>
      </c>
      <c r="I3" s="17"/>
      <c r="J3" s="17"/>
      <c r="K3" s="17"/>
      <c r="L3" s="18"/>
      <c r="M3" s="16" t="s">
        <v>7</v>
      </c>
      <c r="N3" s="17"/>
      <c r="O3" s="17"/>
      <c r="P3" s="17"/>
      <c r="Q3" s="17"/>
      <c r="R3" s="17"/>
      <c r="S3" s="17"/>
      <c r="T3" s="17"/>
      <c r="U3" s="17"/>
      <c r="V3" s="18"/>
      <c r="W3" s="16" t="s">
        <v>14</v>
      </c>
      <c r="X3" s="17"/>
      <c r="Y3" s="18"/>
    </row>
    <row r="4" spans="1:25" ht="94.5">
      <c r="A4" t="s">
        <v>70</v>
      </c>
      <c r="C4" s="25"/>
      <c r="D4" s="25"/>
      <c r="E4" s="25"/>
      <c r="F4" s="25"/>
      <c r="G4" s="25"/>
      <c r="H4" s="20" t="s">
        <v>1</v>
      </c>
      <c r="I4" s="2" t="s">
        <v>3</v>
      </c>
      <c r="J4" s="2" t="s">
        <v>4</v>
      </c>
      <c r="K4" s="2" t="s">
        <v>84</v>
      </c>
      <c r="L4" s="2" t="s">
        <v>85</v>
      </c>
      <c r="M4" s="20" t="s">
        <v>1</v>
      </c>
      <c r="N4" s="2" t="s">
        <v>3</v>
      </c>
      <c r="O4" s="2" t="s">
        <v>4</v>
      </c>
      <c r="P4" s="2" t="s">
        <v>86</v>
      </c>
      <c r="Q4" s="2" t="s">
        <v>8</v>
      </c>
      <c r="R4" s="2" t="s">
        <v>87</v>
      </c>
      <c r="S4" s="2" t="s">
        <v>88</v>
      </c>
      <c r="T4" s="2" t="s">
        <v>10</v>
      </c>
      <c r="U4" s="2" t="s">
        <v>89</v>
      </c>
      <c r="V4" s="2" t="s">
        <v>90</v>
      </c>
      <c r="W4" s="20" t="s">
        <v>1</v>
      </c>
      <c r="X4" s="2" t="s">
        <v>14</v>
      </c>
      <c r="Y4" s="2" t="s">
        <v>15</v>
      </c>
    </row>
    <row r="5" spans="1:25" ht="13.5">
      <c r="A5" t="s">
        <v>70</v>
      </c>
      <c r="B5" s="1" t="s">
        <v>16</v>
      </c>
      <c r="H5" s="2" t="s">
        <v>22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22</v>
      </c>
      <c r="N5" s="2" t="s">
        <v>26</v>
      </c>
      <c r="O5" s="2" t="s">
        <v>26</v>
      </c>
      <c r="P5" s="2" t="s">
        <v>26</v>
      </c>
      <c r="Q5" s="2" t="s">
        <v>26</v>
      </c>
      <c r="R5" s="2" t="s">
        <v>26</v>
      </c>
      <c r="S5" s="2" t="s">
        <v>26</v>
      </c>
      <c r="T5" s="2" t="s">
        <v>26</v>
      </c>
      <c r="U5" s="2" t="s">
        <v>26</v>
      </c>
      <c r="V5" s="2" t="s">
        <v>26</v>
      </c>
      <c r="W5" s="2" t="s">
        <v>22</v>
      </c>
      <c r="X5" s="2" t="s">
        <v>26</v>
      </c>
      <c r="Y5" s="2" t="s">
        <v>26</v>
      </c>
    </row>
    <row r="6" spans="1:25" ht="13.5">
      <c r="A6" t="s">
        <v>73</v>
      </c>
      <c r="B6" s="1" t="s">
        <v>17</v>
      </c>
      <c r="H6" s="2" t="s">
        <v>22</v>
      </c>
      <c r="I6" s="2" t="s">
        <v>91</v>
      </c>
      <c r="J6" s="2" t="s">
        <v>91</v>
      </c>
      <c r="K6" s="2" t="s">
        <v>91</v>
      </c>
      <c r="L6" s="2" t="s">
        <v>91</v>
      </c>
      <c r="M6" s="2" t="s">
        <v>22</v>
      </c>
      <c r="N6" s="2" t="s">
        <v>91</v>
      </c>
      <c r="O6" s="2" t="s">
        <v>91</v>
      </c>
      <c r="P6" s="2" t="s">
        <v>91</v>
      </c>
      <c r="Q6" s="2" t="s">
        <v>91</v>
      </c>
      <c r="R6" s="2" t="s">
        <v>91</v>
      </c>
      <c r="S6" s="2" t="s">
        <v>91</v>
      </c>
      <c r="T6" s="2" t="s">
        <v>91</v>
      </c>
      <c r="U6" s="2" t="s">
        <v>91</v>
      </c>
      <c r="V6" s="2" t="s">
        <v>91</v>
      </c>
      <c r="W6" s="2" t="s">
        <v>22</v>
      </c>
      <c r="X6" s="2" t="s">
        <v>91</v>
      </c>
      <c r="Y6" s="2" t="s">
        <v>91</v>
      </c>
    </row>
    <row r="7" spans="1:25" ht="13.5">
      <c r="A7" t="s">
        <v>74</v>
      </c>
      <c r="B7" s="1" t="s">
        <v>18</v>
      </c>
      <c r="H7" s="2" t="s">
        <v>23</v>
      </c>
      <c r="I7" s="2" t="s">
        <v>28</v>
      </c>
      <c r="J7" s="2" t="s">
        <v>28</v>
      </c>
      <c r="K7" s="2" t="s">
        <v>28</v>
      </c>
      <c r="L7" s="2" t="s">
        <v>28</v>
      </c>
      <c r="M7" s="2" t="s">
        <v>23</v>
      </c>
      <c r="N7" s="2" t="s">
        <v>33</v>
      </c>
      <c r="O7" s="2" t="s">
        <v>33</v>
      </c>
      <c r="P7" s="2" t="s">
        <v>33</v>
      </c>
      <c r="Q7" s="2" t="s">
        <v>33</v>
      </c>
      <c r="R7" s="2" t="s">
        <v>33</v>
      </c>
      <c r="S7" s="2" t="s">
        <v>33</v>
      </c>
      <c r="T7" s="2" t="s">
        <v>33</v>
      </c>
      <c r="U7" s="2" t="s">
        <v>33</v>
      </c>
      <c r="V7" s="2" t="s">
        <v>33</v>
      </c>
      <c r="W7" s="2" t="s">
        <v>23</v>
      </c>
      <c r="X7" s="2" t="s">
        <v>23</v>
      </c>
      <c r="Y7" s="2" t="s">
        <v>23</v>
      </c>
    </row>
    <row r="8" spans="1:25" ht="13.5">
      <c r="A8" t="s">
        <v>99</v>
      </c>
      <c r="B8" s="1" t="s">
        <v>19</v>
      </c>
      <c r="H8" s="2" t="s">
        <v>24</v>
      </c>
      <c r="I8" s="2" t="s">
        <v>22</v>
      </c>
      <c r="J8" s="2" t="s">
        <v>22</v>
      </c>
      <c r="K8" s="2" t="s">
        <v>79</v>
      </c>
      <c r="L8" s="2" t="s">
        <v>79</v>
      </c>
      <c r="M8" s="2" t="s">
        <v>24</v>
      </c>
      <c r="N8" s="2" t="s">
        <v>22</v>
      </c>
      <c r="O8" s="2" t="s">
        <v>22</v>
      </c>
      <c r="P8" s="2" t="s">
        <v>22</v>
      </c>
      <c r="Q8" s="2" t="s">
        <v>34</v>
      </c>
      <c r="R8" s="2" t="s">
        <v>34</v>
      </c>
      <c r="S8" s="2" t="s">
        <v>34</v>
      </c>
      <c r="T8" s="2" t="s">
        <v>35</v>
      </c>
      <c r="U8" s="2" t="s">
        <v>35</v>
      </c>
      <c r="V8" s="2" t="s">
        <v>35</v>
      </c>
      <c r="W8" s="2" t="s">
        <v>24</v>
      </c>
      <c r="X8" s="2" t="s">
        <v>22</v>
      </c>
      <c r="Y8" s="2" t="s">
        <v>22</v>
      </c>
    </row>
    <row r="9" spans="1:25" ht="13.5">
      <c r="A9" t="s">
        <v>76</v>
      </c>
      <c r="B9" s="1" t="s">
        <v>21</v>
      </c>
      <c r="H9" s="2" t="s">
        <v>25</v>
      </c>
      <c r="I9" s="2" t="s">
        <v>25</v>
      </c>
      <c r="J9" s="2" t="s">
        <v>30</v>
      </c>
      <c r="K9" s="2" t="s">
        <v>25</v>
      </c>
      <c r="L9" s="2" t="s">
        <v>30</v>
      </c>
      <c r="M9" s="2" t="s">
        <v>25</v>
      </c>
      <c r="N9" s="2" t="s">
        <v>25</v>
      </c>
      <c r="O9" s="2" t="s">
        <v>30</v>
      </c>
      <c r="P9" s="2" t="s">
        <v>92</v>
      </c>
      <c r="Q9" s="2" t="s">
        <v>25</v>
      </c>
      <c r="R9" s="2" t="s">
        <v>30</v>
      </c>
      <c r="S9" s="2" t="s">
        <v>92</v>
      </c>
      <c r="T9" s="2" t="s">
        <v>25</v>
      </c>
      <c r="U9" s="2" t="s">
        <v>30</v>
      </c>
      <c r="V9" s="2" t="s">
        <v>92</v>
      </c>
      <c r="W9" s="2" t="s">
        <v>25</v>
      </c>
      <c r="X9" s="2" t="s">
        <v>25</v>
      </c>
      <c r="Y9" s="2" t="s">
        <v>30</v>
      </c>
    </row>
    <row r="10" spans="1:25" ht="13.5">
      <c r="A10" t="s">
        <v>68</v>
      </c>
      <c r="B10" s="3" t="s">
        <v>36</v>
      </c>
      <c r="C10" s="7" t="s">
        <v>54</v>
      </c>
      <c r="D10" s="7" t="s">
        <v>98</v>
      </c>
      <c r="E10" s="7" t="s">
        <v>24</v>
      </c>
      <c r="F10" s="7" t="s">
        <v>24</v>
      </c>
      <c r="G10" s="7" t="s">
        <v>26</v>
      </c>
      <c r="H10" s="8" t="s">
        <v>1</v>
      </c>
      <c r="I10" s="8">
        <f>I11+I15+I19</f>
        <v>0</v>
      </c>
      <c r="J10" s="9">
        <f>IF(OR(I10="",I10=0),I10,(+J11*I11+J15*I15+J19*I19)/I10)</f>
        <v>0</v>
      </c>
      <c r="K10" s="8">
        <f>K11+K15+K19</f>
        <v>0</v>
      </c>
      <c r="L10" s="9">
        <f>IF(OR(K10="",K10=0),K10,(+L11*K11+L15*K15+L19*K19)/K10)</f>
        <v>0</v>
      </c>
      <c r="M10" s="8" t="s">
        <v>1</v>
      </c>
      <c r="N10" s="8">
        <f>N11+N15+N19</f>
        <v>0</v>
      </c>
      <c r="O10" s="9">
        <f>IF(OR(N10="",N10=0),N10,(+O11*N11+O15*N15+O19*N19)/N10)</f>
        <v>0</v>
      </c>
      <c r="P10" s="9">
        <f>IF(OR(N10="",N10=0),N10,(+P11*N11+P15*N15+P19*N19)/N10)</f>
        <v>0</v>
      </c>
      <c r="Q10" s="8">
        <f>Q11+Q15+Q19</f>
        <v>0</v>
      </c>
      <c r="R10" s="9">
        <f>IF(OR(Q10="",Q10=0),Q10,(+R11*Q11+R15*Q15+R19*Q19)/Q10)</f>
        <v>0</v>
      </c>
      <c r="S10" s="9">
        <f>IF(OR(Q10="",Q10=0),Q10,(+S11*Q11+S15*Q15+S19*Q19)/Q10)</f>
        <v>0</v>
      </c>
      <c r="T10" s="8">
        <f>T11+T15+T19</f>
        <v>0</v>
      </c>
      <c r="U10" s="9">
        <f>IF(OR(T10="",T10=0),T10,(+U11*T11+U15*T15+U19*T19)/T10)</f>
        <v>0</v>
      </c>
      <c r="V10" s="9">
        <f>IF(OR(T10="",T10=0),T10,(+V11*T11+V15*T15+V19*T19)/T10)</f>
        <v>0</v>
      </c>
      <c r="W10" s="8" t="s">
        <v>1</v>
      </c>
      <c r="X10" s="8" t="s">
        <v>1</v>
      </c>
      <c r="Y10" s="9">
        <f>IF(OR(X10="",X10=0),X10,(+Y11*X11+Y15*X15+Y19*X19)/X10)</f>
      </c>
    </row>
    <row r="11" spans="2:25" ht="13.5">
      <c r="B11" s="4" t="s">
        <v>37</v>
      </c>
      <c r="C11" s="7" t="s">
        <v>54</v>
      </c>
      <c r="D11" s="7" t="s">
        <v>98</v>
      </c>
      <c r="E11" s="7" t="s">
        <v>56</v>
      </c>
      <c r="F11" s="7" t="s">
        <v>24</v>
      </c>
      <c r="G11" s="7" t="s">
        <v>26</v>
      </c>
      <c r="H11" s="8" t="s">
        <v>1</v>
      </c>
      <c r="I11" s="8">
        <f>I12+I13+I14</f>
        <v>0</v>
      </c>
      <c r="J11" s="9">
        <f>IF(OR(I11="",I11=0),I11,(+J12*I12+J13*I13+J14*I14)/I11)</f>
        <v>0</v>
      </c>
      <c r="K11" s="8">
        <f>K12+K13+K14</f>
        <v>0</v>
      </c>
      <c r="L11" s="9">
        <f>IF(OR(K11="",K11=0),K11,(+L12*K12+L13*K13+L14*K14)/K11)</f>
        <v>0</v>
      </c>
      <c r="M11" s="8" t="s">
        <v>1</v>
      </c>
      <c r="N11" s="8">
        <f>N12+N13+N14</f>
        <v>0</v>
      </c>
      <c r="O11" s="9">
        <f>IF(OR(N11="",N11=0),N11,(+O12*N12+O13*N13+O14*N14)/N11)</f>
        <v>0</v>
      </c>
      <c r="P11" s="9">
        <f>IF(OR(N11="",N11=0),N11,(+P12*N12+P13*N13+P14*N14)/N11)</f>
        <v>0</v>
      </c>
      <c r="Q11" s="8">
        <f>Q12+Q13+Q14</f>
        <v>0</v>
      </c>
      <c r="R11" s="9">
        <f>IF(OR(Q11="",Q11=0),Q11,(+R12*Q12+R13*Q13+R14*Q14)/Q11)</f>
        <v>0</v>
      </c>
      <c r="S11" s="9">
        <f>IF(OR(Q11="",Q11=0),Q11,(+S12*Q12+S13*Q13+S14*Q14)/Q11)</f>
        <v>0</v>
      </c>
      <c r="T11" s="8">
        <f>T12+T13+T14</f>
        <v>0</v>
      </c>
      <c r="U11" s="9">
        <f>IF(OR(T11="",T11=0),T11,(+U12*T12+U13*T13+U14*T14)/T11)</f>
        <v>0</v>
      </c>
      <c r="V11" s="9">
        <f>IF(OR(T11="",T11=0),T11,(+V12*T12+V13*T13+V14*T14)/T11)</f>
        <v>0</v>
      </c>
      <c r="W11" s="8" t="s">
        <v>1</v>
      </c>
      <c r="X11" s="8" t="s">
        <v>1</v>
      </c>
      <c r="Y11" s="9">
        <f>IF(OR(X11="",X11=0),X11,(+Y12*X12+Y13*X13+Y14*X14)/X11)</f>
      </c>
    </row>
    <row r="12" spans="2:25" ht="13.5">
      <c r="B12" s="5" t="s">
        <v>38</v>
      </c>
      <c r="C12" s="7" t="s">
        <v>54</v>
      </c>
      <c r="D12" s="7" t="s">
        <v>98</v>
      </c>
      <c r="E12" s="7" t="s">
        <v>56</v>
      </c>
      <c r="F12" s="7" t="s">
        <v>57</v>
      </c>
      <c r="G12" s="7" t="s">
        <v>26</v>
      </c>
      <c r="H12" s="8" t="s">
        <v>1</v>
      </c>
      <c r="I12" s="10"/>
      <c r="J12" s="11"/>
      <c r="K12" s="10"/>
      <c r="L12" s="11"/>
      <c r="M12" s="8" t="s">
        <v>1</v>
      </c>
      <c r="N12" s="10"/>
      <c r="O12" s="11"/>
      <c r="P12" s="11"/>
      <c r="Q12" s="10"/>
      <c r="R12" s="11"/>
      <c r="S12" s="11"/>
      <c r="T12" s="10"/>
      <c r="U12" s="11"/>
      <c r="V12" s="11"/>
      <c r="W12" s="8" t="s">
        <v>1</v>
      </c>
      <c r="X12" s="8"/>
      <c r="Y12" s="11"/>
    </row>
    <row r="13" spans="2:25" ht="13.5">
      <c r="B13" s="5" t="s">
        <v>41</v>
      </c>
      <c r="C13" s="7" t="s">
        <v>54</v>
      </c>
      <c r="D13" s="7" t="s">
        <v>98</v>
      </c>
      <c r="E13" s="7" t="s">
        <v>56</v>
      </c>
      <c r="F13" s="7" t="s">
        <v>60</v>
      </c>
      <c r="G13" s="7" t="s">
        <v>26</v>
      </c>
      <c r="H13" s="8" t="s">
        <v>1</v>
      </c>
      <c r="I13" s="10"/>
      <c r="J13" s="11"/>
      <c r="K13" s="10"/>
      <c r="L13" s="11"/>
      <c r="M13" s="8" t="s">
        <v>1</v>
      </c>
      <c r="N13" s="10"/>
      <c r="O13" s="11"/>
      <c r="P13" s="11"/>
      <c r="Q13" s="10"/>
      <c r="R13" s="11"/>
      <c r="S13" s="11"/>
      <c r="T13" s="10"/>
      <c r="U13" s="11"/>
      <c r="V13" s="11"/>
      <c r="W13" s="8" t="s">
        <v>1</v>
      </c>
      <c r="X13" s="8"/>
      <c r="Y13" s="11"/>
    </row>
    <row r="14" spans="2:25" ht="13.5">
      <c r="B14" s="5" t="s">
        <v>42</v>
      </c>
      <c r="C14" s="7" t="s">
        <v>54</v>
      </c>
      <c r="D14" s="7" t="s">
        <v>98</v>
      </c>
      <c r="E14" s="7" t="s">
        <v>56</v>
      </c>
      <c r="F14" s="7" t="s">
        <v>61</v>
      </c>
      <c r="G14" s="7" t="s">
        <v>26</v>
      </c>
      <c r="H14" s="8" t="s">
        <v>1</v>
      </c>
      <c r="I14" s="10"/>
      <c r="J14" s="11"/>
      <c r="K14" s="10"/>
      <c r="L14" s="11"/>
      <c r="M14" s="8" t="s">
        <v>1</v>
      </c>
      <c r="N14" s="10"/>
      <c r="O14" s="11"/>
      <c r="P14" s="11"/>
      <c r="Q14" s="10"/>
      <c r="R14" s="11"/>
      <c r="S14" s="11"/>
      <c r="T14" s="10"/>
      <c r="U14" s="11"/>
      <c r="V14" s="11"/>
      <c r="W14" s="8" t="s">
        <v>1</v>
      </c>
      <c r="X14" s="8"/>
      <c r="Y14" s="11"/>
    </row>
    <row r="15" spans="2:25" ht="13.5">
      <c r="B15" s="4" t="s">
        <v>43</v>
      </c>
      <c r="C15" s="7" t="s">
        <v>54</v>
      </c>
      <c r="D15" s="7" t="s">
        <v>98</v>
      </c>
      <c r="E15" s="7" t="s">
        <v>62</v>
      </c>
      <c r="F15" s="7" t="s">
        <v>24</v>
      </c>
      <c r="G15" s="7" t="s">
        <v>26</v>
      </c>
      <c r="H15" s="8" t="s">
        <v>1</v>
      </c>
      <c r="I15" s="8">
        <f>I16+I17+I18</f>
        <v>0</v>
      </c>
      <c r="J15" s="9">
        <f>IF(OR(I15="",I15=0),I15,(+J16*I16+J17*I17+J18*I18)/I15)</f>
        <v>0</v>
      </c>
      <c r="K15" s="8">
        <f>K16+K17+K18</f>
        <v>0</v>
      </c>
      <c r="L15" s="9">
        <f>IF(OR(K15="",K15=0),K15,(+L16*K16+L17*K17+L18*K18)/K15)</f>
        <v>0</v>
      </c>
      <c r="M15" s="8" t="s">
        <v>1</v>
      </c>
      <c r="N15" s="8">
        <f>N16+N17+N18</f>
        <v>0</v>
      </c>
      <c r="O15" s="9">
        <f>IF(OR(N15="",N15=0),N15,(+O16*N16+O17*N17+O18*N18)/N15)</f>
        <v>0</v>
      </c>
      <c r="P15" s="9">
        <f>IF(OR(N15="",N15=0),N15,(+P16*N16+P17*N17+P18*N18)/N15)</f>
        <v>0</v>
      </c>
      <c r="Q15" s="8">
        <f>Q16+Q17+Q18</f>
        <v>0</v>
      </c>
      <c r="R15" s="9">
        <f>IF(OR(Q15="",Q15=0),Q15,(+R16*Q16+R17*Q17+R18*Q18)/Q15)</f>
        <v>0</v>
      </c>
      <c r="S15" s="9">
        <f>IF(OR(Q15="",Q15=0),Q15,(+S16*Q16+S17*Q17+S18*Q18)/Q15)</f>
        <v>0</v>
      </c>
      <c r="T15" s="8">
        <f>T16+T17+T18</f>
        <v>0</v>
      </c>
      <c r="U15" s="9">
        <f>IF(OR(T15="",T15=0),T15,(+U16*T16+U17*T17+U18*T18)/T15)</f>
        <v>0</v>
      </c>
      <c r="V15" s="9">
        <f>IF(OR(T15="",T15=0),T15,(+V16*T16+V17*T17+V18*T18)/T15)</f>
        <v>0</v>
      </c>
      <c r="W15" s="8" t="s">
        <v>1</v>
      </c>
      <c r="X15" s="8" t="s">
        <v>1</v>
      </c>
      <c r="Y15" s="9">
        <f>IF(OR(X15="",X15=0),X15,(+Y16*X16+Y17*X17+Y18*X18)/X15)</f>
      </c>
    </row>
    <row r="16" spans="2:25" ht="13.5">
      <c r="B16" s="5" t="s">
        <v>38</v>
      </c>
      <c r="C16" s="7" t="s">
        <v>54</v>
      </c>
      <c r="D16" s="7" t="s">
        <v>98</v>
      </c>
      <c r="E16" s="7" t="s">
        <v>62</v>
      </c>
      <c r="F16" s="7" t="s">
        <v>57</v>
      </c>
      <c r="G16" s="7" t="s">
        <v>26</v>
      </c>
      <c r="H16" s="8" t="s">
        <v>1</v>
      </c>
      <c r="I16" s="10"/>
      <c r="J16" s="11"/>
      <c r="K16" s="10"/>
      <c r="L16" s="11"/>
      <c r="M16" s="8" t="s">
        <v>1</v>
      </c>
      <c r="N16" s="10"/>
      <c r="O16" s="11"/>
      <c r="P16" s="11"/>
      <c r="Q16" s="10"/>
      <c r="R16" s="11"/>
      <c r="S16" s="11"/>
      <c r="T16" s="10"/>
      <c r="U16" s="11"/>
      <c r="V16" s="11"/>
      <c r="W16" s="8" t="s">
        <v>1</v>
      </c>
      <c r="X16" s="8"/>
      <c r="Y16" s="11"/>
    </row>
    <row r="17" spans="2:25" ht="13.5">
      <c r="B17" s="5" t="s">
        <v>41</v>
      </c>
      <c r="C17" s="7" t="s">
        <v>54</v>
      </c>
      <c r="D17" s="7" t="s">
        <v>98</v>
      </c>
      <c r="E17" s="7" t="s">
        <v>62</v>
      </c>
      <c r="F17" s="7" t="s">
        <v>60</v>
      </c>
      <c r="G17" s="7" t="s">
        <v>26</v>
      </c>
      <c r="H17" s="8" t="s">
        <v>1</v>
      </c>
      <c r="I17" s="10"/>
      <c r="J17" s="11"/>
      <c r="K17" s="10"/>
      <c r="L17" s="11"/>
      <c r="M17" s="8" t="s">
        <v>1</v>
      </c>
      <c r="N17" s="10"/>
      <c r="O17" s="11"/>
      <c r="P17" s="11"/>
      <c r="Q17" s="10"/>
      <c r="R17" s="11"/>
      <c r="S17" s="11"/>
      <c r="T17" s="10"/>
      <c r="U17" s="11"/>
      <c r="V17" s="11"/>
      <c r="W17" s="8" t="s">
        <v>1</v>
      </c>
      <c r="X17" s="8"/>
      <c r="Y17" s="11"/>
    </row>
    <row r="18" spans="2:25" ht="13.5">
      <c r="B18" s="5" t="s">
        <v>42</v>
      </c>
      <c r="C18" s="7" t="s">
        <v>54</v>
      </c>
      <c r="D18" s="7" t="s">
        <v>98</v>
      </c>
      <c r="E18" s="7" t="s">
        <v>62</v>
      </c>
      <c r="F18" s="7" t="s">
        <v>61</v>
      </c>
      <c r="G18" s="7" t="s">
        <v>26</v>
      </c>
      <c r="H18" s="8" t="s">
        <v>1</v>
      </c>
      <c r="I18" s="10"/>
      <c r="J18" s="11"/>
      <c r="K18" s="10"/>
      <c r="L18" s="11"/>
      <c r="M18" s="8" t="s">
        <v>1</v>
      </c>
      <c r="N18" s="10"/>
      <c r="O18" s="11"/>
      <c r="P18" s="11"/>
      <c r="Q18" s="10"/>
      <c r="R18" s="11"/>
      <c r="S18" s="11"/>
      <c r="T18" s="10"/>
      <c r="U18" s="11"/>
      <c r="V18" s="11"/>
      <c r="W18" s="8" t="s">
        <v>1</v>
      </c>
      <c r="X18" s="8"/>
      <c r="Y18" s="11"/>
    </row>
    <row r="19" spans="2:25" ht="13.5">
      <c r="B19" s="4" t="s">
        <v>46</v>
      </c>
      <c r="C19" s="7" t="s">
        <v>54</v>
      </c>
      <c r="D19" s="7" t="s">
        <v>98</v>
      </c>
      <c r="E19" s="7" t="s">
        <v>65</v>
      </c>
      <c r="F19" s="7" t="s">
        <v>24</v>
      </c>
      <c r="G19" s="7" t="s">
        <v>26</v>
      </c>
      <c r="H19" s="8" t="s">
        <v>1</v>
      </c>
      <c r="I19" s="8">
        <f>I20+I23+I26</f>
        <v>0</v>
      </c>
      <c r="J19" s="9">
        <f>IF(OR(I19="",I19=0),I19,(+J20*I20+J23*I23+J26*I26)/I19)</f>
        <v>0</v>
      </c>
      <c r="K19" s="8">
        <f>K20+K23+K26</f>
        <v>0</v>
      </c>
      <c r="L19" s="9">
        <f>IF(OR(K19="",K19=0),K19,(+L20*K20+L23*K23+L26*K26)/K19)</f>
        <v>0</v>
      </c>
      <c r="M19" s="8" t="s">
        <v>1</v>
      </c>
      <c r="N19" s="8">
        <f>N20+N23+N26</f>
        <v>0</v>
      </c>
      <c r="O19" s="9">
        <f>IF(OR(N19="",N19=0),N19,(+O20*N20+O23*N23+O26*N26)/N19)</f>
        <v>0</v>
      </c>
      <c r="P19" s="9">
        <f>IF(OR(N19="",N19=0),N19,(+P20*N20+P23*N23+P26*N26)/N19)</f>
        <v>0</v>
      </c>
      <c r="Q19" s="8">
        <f>Q20+Q23+Q26</f>
        <v>0</v>
      </c>
      <c r="R19" s="9">
        <f>IF(OR(Q19="",Q19=0),Q19,(+R20*Q20+R23*Q23+R26*Q26)/Q19)</f>
        <v>0</v>
      </c>
      <c r="S19" s="9">
        <f>IF(OR(Q19="",Q19=0),Q19,(+S20*Q20+S23*Q23+S26*Q26)/Q19)</f>
        <v>0</v>
      </c>
      <c r="T19" s="8">
        <f>T20+T23+T26</f>
        <v>0</v>
      </c>
      <c r="U19" s="9">
        <f>IF(OR(T19="",T19=0),T19,(+U20*T20+U23*T23+U26*T26)/T19)</f>
        <v>0</v>
      </c>
      <c r="V19" s="9">
        <f>IF(OR(T19="",T19=0),T19,(+V20*T20+V23*T23+V26*T26)/T19)</f>
        <v>0</v>
      </c>
      <c r="W19" s="8" t="s">
        <v>1</v>
      </c>
      <c r="X19" s="8" t="s">
        <v>1</v>
      </c>
      <c r="Y19" s="9">
        <f>IF(OR(X19="",X19=0),X19,(+Y20*X20+Y23*X23+Y26*X26)/X19)</f>
      </c>
    </row>
    <row r="20" spans="2:25" ht="13.5">
      <c r="B20" s="5" t="s">
        <v>38</v>
      </c>
      <c r="C20" s="7" t="s">
        <v>54</v>
      </c>
      <c r="D20" s="7" t="s">
        <v>98</v>
      </c>
      <c r="E20" s="7" t="s">
        <v>65</v>
      </c>
      <c r="F20" s="7" t="s">
        <v>57</v>
      </c>
      <c r="G20" s="7" t="s">
        <v>26</v>
      </c>
      <c r="H20" s="8" t="s">
        <v>1</v>
      </c>
      <c r="I20" s="8">
        <f>I21+I22</f>
        <v>0</v>
      </c>
      <c r="J20" s="9">
        <f>IF(OR(I20="",I20=0),I20,(+J21*I21+J22*I22)/I20)</f>
        <v>0</v>
      </c>
      <c r="K20" s="8">
        <f>K21+K22</f>
        <v>0</v>
      </c>
      <c r="L20" s="9">
        <f>IF(OR(K20="",K20=0),K20,(+L21*K21+L22*K22)/K20)</f>
        <v>0</v>
      </c>
      <c r="M20" s="8" t="s">
        <v>1</v>
      </c>
      <c r="N20" s="8">
        <f>N21+N22</f>
        <v>0</v>
      </c>
      <c r="O20" s="9">
        <f>IF(OR(N20="",N20=0),N20,(+O21*N21+O22*N22)/N20)</f>
        <v>0</v>
      </c>
      <c r="P20" s="9">
        <f>IF(OR(N20="",N20=0),N20,(+P21*N21+P22*N22)/N20)</f>
        <v>0</v>
      </c>
      <c r="Q20" s="8">
        <f>Q21+Q22</f>
        <v>0</v>
      </c>
      <c r="R20" s="9">
        <f>IF(OR(Q20="",Q20=0),Q20,(+R21*Q21+R22*Q22)/Q20)</f>
        <v>0</v>
      </c>
      <c r="S20" s="9">
        <f>IF(OR(Q20="",Q20=0),Q20,(+S21*Q21+S22*Q22)/Q20)</f>
        <v>0</v>
      </c>
      <c r="T20" s="8">
        <f>T21+T22</f>
        <v>0</v>
      </c>
      <c r="U20" s="9">
        <f>IF(OR(T20="",T20=0),T20,(+U21*T21+U22*T22)/T20)</f>
        <v>0</v>
      </c>
      <c r="V20" s="9">
        <f>IF(OR(T20="",T20=0),T20,(+V21*T21+V22*T22)/T20)</f>
        <v>0</v>
      </c>
      <c r="W20" s="8" t="s">
        <v>1</v>
      </c>
      <c r="X20" s="8" t="s">
        <v>1</v>
      </c>
      <c r="Y20" s="11"/>
    </row>
    <row r="21" spans="2:25" ht="13.5">
      <c r="B21" s="6" t="s">
        <v>47</v>
      </c>
      <c r="C21" s="7" t="s">
        <v>54</v>
      </c>
      <c r="D21" s="7" t="s">
        <v>98</v>
      </c>
      <c r="E21" s="7" t="s">
        <v>66</v>
      </c>
      <c r="F21" s="7" t="s">
        <v>57</v>
      </c>
      <c r="G21" s="7" t="s">
        <v>26</v>
      </c>
      <c r="H21" s="8" t="s">
        <v>1</v>
      </c>
      <c r="I21" s="10"/>
      <c r="J21" s="11"/>
      <c r="K21" s="10"/>
      <c r="L21" s="11"/>
      <c r="M21" s="8" t="s">
        <v>1</v>
      </c>
      <c r="N21" s="10"/>
      <c r="O21" s="11"/>
      <c r="P21" s="11"/>
      <c r="Q21" s="10"/>
      <c r="R21" s="11"/>
      <c r="S21" s="11"/>
      <c r="T21" s="10"/>
      <c r="U21" s="11"/>
      <c r="V21" s="11"/>
      <c r="W21" s="8" t="s">
        <v>1</v>
      </c>
      <c r="X21" s="8"/>
      <c r="Y21" s="9"/>
    </row>
    <row r="22" spans="2:25" ht="13.5">
      <c r="B22" s="6" t="s">
        <v>48</v>
      </c>
      <c r="C22" s="7" t="s">
        <v>54</v>
      </c>
      <c r="D22" s="7" t="s">
        <v>98</v>
      </c>
      <c r="E22" s="7" t="s">
        <v>67</v>
      </c>
      <c r="F22" s="7" t="s">
        <v>57</v>
      </c>
      <c r="G22" s="7" t="s">
        <v>26</v>
      </c>
      <c r="H22" s="8" t="s">
        <v>1</v>
      </c>
      <c r="I22" s="10"/>
      <c r="J22" s="11"/>
      <c r="K22" s="10"/>
      <c r="L22" s="11"/>
      <c r="M22" s="8" t="s">
        <v>1</v>
      </c>
      <c r="N22" s="10"/>
      <c r="O22" s="11"/>
      <c r="P22" s="11"/>
      <c r="Q22" s="10"/>
      <c r="R22" s="11"/>
      <c r="S22" s="11"/>
      <c r="T22" s="10"/>
      <c r="U22" s="11"/>
      <c r="V22" s="11"/>
      <c r="W22" s="8" t="s">
        <v>1</v>
      </c>
      <c r="X22" s="8"/>
      <c r="Y22" s="9"/>
    </row>
    <row r="23" spans="2:25" ht="13.5">
      <c r="B23" s="5" t="s">
        <v>41</v>
      </c>
      <c r="C23" s="7" t="s">
        <v>54</v>
      </c>
      <c r="D23" s="7" t="s">
        <v>98</v>
      </c>
      <c r="E23" s="7" t="s">
        <v>65</v>
      </c>
      <c r="F23" s="7" t="s">
        <v>60</v>
      </c>
      <c r="G23" s="7" t="s">
        <v>26</v>
      </c>
      <c r="H23" s="8" t="s">
        <v>1</v>
      </c>
      <c r="I23" s="8">
        <f>I24+I25</f>
        <v>0</v>
      </c>
      <c r="J23" s="9">
        <f>IF(OR(I23="",I23=0),I23,(+J24*I24+J25*I25)/I23)</f>
        <v>0</v>
      </c>
      <c r="K23" s="8">
        <f>K24+K25</f>
        <v>0</v>
      </c>
      <c r="L23" s="9">
        <f>IF(OR(K23="",K23=0),K23,(+L24*K24+L25*K25)/K23)</f>
        <v>0</v>
      </c>
      <c r="M23" s="8" t="s">
        <v>1</v>
      </c>
      <c r="N23" s="8">
        <f>N24+N25</f>
        <v>0</v>
      </c>
      <c r="O23" s="9">
        <f>IF(OR(N23="",N23=0),N23,(+O24*N24+O25*N25)/N23)</f>
        <v>0</v>
      </c>
      <c r="P23" s="9">
        <f>IF(OR(N23="",N23=0),N23,(+P24*N24+P25*N25)/N23)</f>
        <v>0</v>
      </c>
      <c r="Q23" s="8">
        <f>Q24+Q25</f>
        <v>0</v>
      </c>
      <c r="R23" s="9">
        <f>IF(OR(Q23="",Q23=0),Q23,(+R24*Q24+R25*Q25)/Q23)</f>
        <v>0</v>
      </c>
      <c r="S23" s="9">
        <f>IF(OR(Q23="",Q23=0),Q23,(+S24*Q24+S25*Q25)/Q23)</f>
        <v>0</v>
      </c>
      <c r="T23" s="8">
        <f>T24+T25</f>
        <v>0</v>
      </c>
      <c r="U23" s="9">
        <f>IF(OR(T23="",T23=0),T23,(+U24*T24+U25*T25)/T23)</f>
        <v>0</v>
      </c>
      <c r="V23" s="9">
        <f>IF(OR(T23="",T23=0),T23,(+V24*T24+V25*T25)/T23)</f>
        <v>0</v>
      </c>
      <c r="W23" s="8" t="s">
        <v>1</v>
      </c>
      <c r="X23" s="8" t="s">
        <v>1</v>
      </c>
      <c r="Y23" s="11"/>
    </row>
    <row r="24" spans="2:25" ht="13.5">
      <c r="B24" s="6" t="s">
        <v>47</v>
      </c>
      <c r="C24" s="7" t="s">
        <v>54</v>
      </c>
      <c r="D24" s="7" t="s">
        <v>98</v>
      </c>
      <c r="E24" s="7" t="s">
        <v>66</v>
      </c>
      <c r="F24" s="7" t="s">
        <v>60</v>
      </c>
      <c r="G24" s="7" t="s">
        <v>26</v>
      </c>
      <c r="H24" s="8" t="s">
        <v>1</v>
      </c>
      <c r="I24" s="10"/>
      <c r="J24" s="11"/>
      <c r="K24" s="10"/>
      <c r="L24" s="11"/>
      <c r="M24" s="8" t="s">
        <v>1</v>
      </c>
      <c r="N24" s="10"/>
      <c r="O24" s="11"/>
      <c r="P24" s="11"/>
      <c r="Q24" s="10"/>
      <c r="R24" s="11"/>
      <c r="S24" s="11"/>
      <c r="T24" s="10"/>
      <c r="U24" s="11"/>
      <c r="V24" s="11"/>
      <c r="W24" s="8" t="s">
        <v>1</v>
      </c>
      <c r="X24" s="8"/>
      <c r="Y24" s="9"/>
    </row>
    <row r="25" spans="2:25" ht="13.5">
      <c r="B25" s="6" t="s">
        <v>48</v>
      </c>
      <c r="C25" s="7" t="s">
        <v>54</v>
      </c>
      <c r="D25" s="7" t="s">
        <v>98</v>
      </c>
      <c r="E25" s="7" t="s">
        <v>67</v>
      </c>
      <c r="F25" s="7" t="s">
        <v>60</v>
      </c>
      <c r="G25" s="7" t="s">
        <v>26</v>
      </c>
      <c r="H25" s="8" t="s">
        <v>1</v>
      </c>
      <c r="I25" s="10"/>
      <c r="J25" s="11"/>
      <c r="K25" s="10"/>
      <c r="L25" s="11"/>
      <c r="M25" s="8" t="s">
        <v>1</v>
      </c>
      <c r="N25" s="10"/>
      <c r="O25" s="11"/>
      <c r="P25" s="11"/>
      <c r="Q25" s="10"/>
      <c r="R25" s="11"/>
      <c r="S25" s="11"/>
      <c r="T25" s="10"/>
      <c r="U25" s="11"/>
      <c r="V25" s="11"/>
      <c r="W25" s="8" t="s">
        <v>1</v>
      </c>
      <c r="X25" s="8"/>
      <c r="Y25" s="9"/>
    </row>
    <row r="26" spans="2:25" ht="13.5">
      <c r="B26" s="5" t="s">
        <v>42</v>
      </c>
      <c r="C26" s="7" t="s">
        <v>54</v>
      </c>
      <c r="D26" s="7" t="s">
        <v>98</v>
      </c>
      <c r="E26" s="7" t="s">
        <v>65</v>
      </c>
      <c r="F26" s="7" t="s">
        <v>61</v>
      </c>
      <c r="G26" s="7" t="s">
        <v>26</v>
      </c>
      <c r="H26" s="8" t="s">
        <v>1</v>
      </c>
      <c r="I26" s="8">
        <f>I27+I28</f>
        <v>0</v>
      </c>
      <c r="J26" s="9">
        <f>IF(OR(I26="",I26=0),I26,(+J27*I27+J28*I28)/I26)</f>
        <v>0</v>
      </c>
      <c r="K26" s="8">
        <f>K27+K28</f>
        <v>0</v>
      </c>
      <c r="L26" s="9">
        <f>IF(OR(K26="",K26=0),K26,(+L27*K27+L28*K28)/K26)</f>
        <v>0</v>
      </c>
      <c r="M26" s="8" t="s">
        <v>1</v>
      </c>
      <c r="N26" s="8">
        <f>N27+N28</f>
        <v>0</v>
      </c>
      <c r="O26" s="9">
        <f>IF(OR(N26="",N26=0),N26,(+O27*N27+O28*N28)/N26)</f>
        <v>0</v>
      </c>
      <c r="P26" s="9">
        <f>IF(OR(N26="",N26=0),N26,(+P27*N27+P28*N28)/N26)</f>
        <v>0</v>
      </c>
      <c r="Q26" s="8">
        <f>Q27+Q28</f>
        <v>0</v>
      </c>
      <c r="R26" s="9">
        <f>IF(OR(Q26="",Q26=0),Q26,(+R27*Q27+R28*Q28)/Q26)</f>
        <v>0</v>
      </c>
      <c r="S26" s="9">
        <f>IF(OR(Q26="",Q26=0),Q26,(+S27*Q27+S28*Q28)/Q26)</f>
        <v>0</v>
      </c>
      <c r="T26" s="8">
        <f>T27+T28</f>
        <v>0</v>
      </c>
      <c r="U26" s="9">
        <f>IF(OR(T26="",T26=0),T26,(+U27*T27+U28*T28)/T26)</f>
        <v>0</v>
      </c>
      <c r="V26" s="9">
        <f>IF(OR(T26="",T26=0),T26,(+V27*T27+V28*T28)/T26)</f>
        <v>0</v>
      </c>
      <c r="W26" s="8" t="s">
        <v>1</v>
      </c>
      <c r="X26" s="8" t="s">
        <v>1</v>
      </c>
      <c r="Y26" s="11"/>
    </row>
    <row r="27" spans="2:25" ht="13.5">
      <c r="B27" s="6" t="s">
        <v>47</v>
      </c>
      <c r="C27" s="7" t="s">
        <v>54</v>
      </c>
      <c r="D27" s="7" t="s">
        <v>98</v>
      </c>
      <c r="E27" s="7" t="s">
        <v>66</v>
      </c>
      <c r="F27" s="7" t="s">
        <v>61</v>
      </c>
      <c r="G27" s="7" t="s">
        <v>26</v>
      </c>
      <c r="H27" s="8" t="s">
        <v>1</v>
      </c>
      <c r="I27" s="10"/>
      <c r="J27" s="11"/>
      <c r="K27" s="10"/>
      <c r="L27" s="11"/>
      <c r="M27" s="8" t="s">
        <v>1</v>
      </c>
      <c r="N27" s="10"/>
      <c r="O27" s="11"/>
      <c r="P27" s="11"/>
      <c r="Q27" s="10"/>
      <c r="R27" s="11"/>
      <c r="S27" s="11"/>
      <c r="T27" s="10"/>
      <c r="U27" s="11"/>
      <c r="V27" s="11"/>
      <c r="W27" s="8" t="s">
        <v>1</v>
      </c>
      <c r="X27" s="8"/>
      <c r="Y27" s="9"/>
    </row>
    <row r="28" spans="2:25" ht="13.5">
      <c r="B28" s="6" t="s">
        <v>48</v>
      </c>
      <c r="C28" s="7" t="s">
        <v>54</v>
      </c>
      <c r="D28" s="7" t="s">
        <v>98</v>
      </c>
      <c r="E28" s="7" t="s">
        <v>67</v>
      </c>
      <c r="F28" s="7" t="s">
        <v>61</v>
      </c>
      <c r="G28" s="7" t="s">
        <v>26</v>
      </c>
      <c r="H28" s="8" t="s">
        <v>1</v>
      </c>
      <c r="I28" s="10"/>
      <c r="J28" s="11"/>
      <c r="K28" s="10"/>
      <c r="L28" s="11"/>
      <c r="M28" s="8" t="s">
        <v>1</v>
      </c>
      <c r="N28" s="10"/>
      <c r="O28" s="11"/>
      <c r="P28" s="11"/>
      <c r="Q28" s="10"/>
      <c r="R28" s="11"/>
      <c r="S28" s="11"/>
      <c r="T28" s="10"/>
      <c r="U28" s="11"/>
      <c r="V28" s="11"/>
      <c r="W28" s="8" t="s">
        <v>1</v>
      </c>
      <c r="X28" s="8"/>
      <c r="Y28" s="9"/>
    </row>
  </sheetData>
  <sheetProtection password="A133" sheet="1" scenarios="1"/>
  <mergeCells count="8">
    <mergeCell ref="C3:C4"/>
    <mergeCell ref="D3:D4"/>
    <mergeCell ref="E3:E4"/>
    <mergeCell ref="F3:F4"/>
    <mergeCell ref="G3:G4"/>
    <mergeCell ref="H3:L3"/>
    <mergeCell ref="M3:V3"/>
    <mergeCell ref="W3:Y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8" width="0" style="0" hidden="1" customWidth="1"/>
    <col min="9" max="16" width="8.28125" style="0" bestFit="1" customWidth="1"/>
    <col min="17" max="17" width="0" style="0" hidden="1" customWidth="1"/>
    <col min="18" max="23" width="8.28125" style="0" bestFit="1" customWidth="1"/>
    <col min="24" max="24" width="0" style="0" hidden="1" customWidth="1"/>
    <col min="25" max="27" width="8.28125" style="0" bestFit="1" customWidth="1"/>
  </cols>
  <sheetData>
    <row r="1" spans="1:2" ht="15.75">
      <c r="A1" t="s">
        <v>68</v>
      </c>
      <c r="B1" s="14" t="s">
        <v>108</v>
      </c>
    </row>
    <row r="2" spans="1:2" ht="15.75">
      <c r="A2" t="s">
        <v>94</v>
      </c>
      <c r="B2" s="13" t="s">
        <v>109</v>
      </c>
    </row>
    <row r="3" spans="1:26" ht="28.5" customHeight="1">
      <c r="A3" t="s">
        <v>71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0</v>
      </c>
      <c r="I3" s="17"/>
      <c r="J3" s="17"/>
      <c r="K3" s="17"/>
      <c r="L3" s="17"/>
      <c r="M3" s="17"/>
      <c r="N3" s="17"/>
      <c r="O3" s="17"/>
      <c r="P3" s="18"/>
      <c r="Q3" s="16" t="s">
        <v>7</v>
      </c>
      <c r="R3" s="17"/>
      <c r="S3" s="17"/>
      <c r="T3" s="17"/>
      <c r="U3" s="17"/>
      <c r="V3" s="17"/>
      <c r="W3" s="18"/>
      <c r="X3" s="16" t="s">
        <v>14</v>
      </c>
      <c r="Y3" s="17"/>
      <c r="Z3" s="18"/>
    </row>
    <row r="4" spans="1:26" ht="108">
      <c r="A4" t="s">
        <v>70</v>
      </c>
      <c r="C4" s="25"/>
      <c r="D4" s="25"/>
      <c r="E4" s="25"/>
      <c r="F4" s="25"/>
      <c r="G4" s="25"/>
      <c r="H4" s="20" t="s">
        <v>1</v>
      </c>
      <c r="I4" s="2" t="s">
        <v>3</v>
      </c>
      <c r="J4" s="2" t="s">
        <v>4</v>
      </c>
      <c r="K4" s="2" t="s">
        <v>102</v>
      </c>
      <c r="L4" s="2" t="s">
        <v>103</v>
      </c>
      <c r="M4" s="2" t="s">
        <v>84</v>
      </c>
      <c r="N4" s="2" t="s">
        <v>85</v>
      </c>
      <c r="O4" s="2" t="s">
        <v>104</v>
      </c>
      <c r="P4" s="2" t="s">
        <v>105</v>
      </c>
      <c r="Q4" s="20" t="s">
        <v>1</v>
      </c>
      <c r="R4" s="2" t="s">
        <v>3</v>
      </c>
      <c r="S4" s="2" t="s">
        <v>4</v>
      </c>
      <c r="T4" s="2" t="s">
        <v>8</v>
      </c>
      <c r="U4" s="2" t="s">
        <v>87</v>
      </c>
      <c r="V4" s="2" t="s">
        <v>10</v>
      </c>
      <c r="W4" s="2" t="s">
        <v>89</v>
      </c>
      <c r="X4" s="20" t="s">
        <v>1</v>
      </c>
      <c r="Y4" s="2" t="s">
        <v>14</v>
      </c>
      <c r="Z4" s="2" t="s">
        <v>15</v>
      </c>
    </row>
    <row r="5" spans="1:26" ht="13.5">
      <c r="A5" t="s">
        <v>70</v>
      </c>
      <c r="B5" s="1" t="s">
        <v>16</v>
      </c>
      <c r="H5" s="2" t="s">
        <v>22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26</v>
      </c>
      <c r="N5" s="2" t="s">
        <v>26</v>
      </c>
      <c r="O5" s="2" t="s">
        <v>26</v>
      </c>
      <c r="P5" s="2" t="s">
        <v>26</v>
      </c>
      <c r="Q5" s="2" t="s">
        <v>22</v>
      </c>
      <c r="R5" s="2" t="s">
        <v>26</v>
      </c>
      <c r="S5" s="2" t="s">
        <v>26</v>
      </c>
      <c r="T5" s="2" t="s">
        <v>26</v>
      </c>
      <c r="U5" s="2" t="s">
        <v>26</v>
      </c>
      <c r="V5" s="2" t="s">
        <v>26</v>
      </c>
      <c r="W5" s="2" t="s">
        <v>26</v>
      </c>
      <c r="X5" s="2" t="s">
        <v>22</v>
      </c>
      <c r="Y5" s="2" t="s">
        <v>26</v>
      </c>
      <c r="Z5" s="2" t="s">
        <v>26</v>
      </c>
    </row>
    <row r="6" spans="1:26" ht="13.5">
      <c r="A6" t="s">
        <v>73</v>
      </c>
      <c r="B6" s="1" t="s">
        <v>17</v>
      </c>
      <c r="H6" s="2" t="s">
        <v>22</v>
      </c>
      <c r="I6" s="2" t="s">
        <v>91</v>
      </c>
      <c r="J6" s="2" t="s">
        <v>91</v>
      </c>
      <c r="K6" s="2" t="s">
        <v>106</v>
      </c>
      <c r="L6" s="2" t="s">
        <v>106</v>
      </c>
      <c r="M6" s="2" t="s">
        <v>91</v>
      </c>
      <c r="N6" s="2" t="s">
        <v>91</v>
      </c>
      <c r="O6" s="2" t="s">
        <v>106</v>
      </c>
      <c r="P6" s="2" t="s">
        <v>106</v>
      </c>
      <c r="Q6" s="2" t="s">
        <v>22</v>
      </c>
      <c r="R6" s="2" t="s">
        <v>91</v>
      </c>
      <c r="S6" s="2" t="s">
        <v>91</v>
      </c>
      <c r="T6" s="2" t="s">
        <v>91</v>
      </c>
      <c r="U6" s="2" t="s">
        <v>91</v>
      </c>
      <c r="V6" s="2" t="s">
        <v>91</v>
      </c>
      <c r="W6" s="2" t="s">
        <v>91</v>
      </c>
      <c r="X6" s="2" t="s">
        <v>22</v>
      </c>
      <c r="Y6" s="2" t="s">
        <v>91</v>
      </c>
      <c r="Z6" s="2" t="s">
        <v>91</v>
      </c>
    </row>
    <row r="7" spans="1:26" ht="13.5">
      <c r="A7" t="s">
        <v>74</v>
      </c>
      <c r="B7" s="1" t="s">
        <v>18</v>
      </c>
      <c r="H7" s="2" t="s">
        <v>23</v>
      </c>
      <c r="I7" s="2" t="s">
        <v>28</v>
      </c>
      <c r="J7" s="2" t="s">
        <v>28</v>
      </c>
      <c r="K7" s="2" t="s">
        <v>28</v>
      </c>
      <c r="L7" s="2" t="s">
        <v>28</v>
      </c>
      <c r="M7" s="2" t="s">
        <v>28</v>
      </c>
      <c r="N7" s="2" t="s">
        <v>28</v>
      </c>
      <c r="O7" s="2" t="s">
        <v>28</v>
      </c>
      <c r="P7" s="2" t="s">
        <v>28</v>
      </c>
      <c r="Q7" s="2" t="s">
        <v>23</v>
      </c>
      <c r="R7" s="2" t="s">
        <v>33</v>
      </c>
      <c r="S7" s="2" t="s">
        <v>33</v>
      </c>
      <c r="T7" s="2" t="s">
        <v>33</v>
      </c>
      <c r="U7" s="2" t="s">
        <v>33</v>
      </c>
      <c r="V7" s="2" t="s">
        <v>33</v>
      </c>
      <c r="W7" s="2" t="s">
        <v>33</v>
      </c>
      <c r="X7" s="2" t="s">
        <v>23</v>
      </c>
      <c r="Y7" s="2" t="s">
        <v>23</v>
      </c>
      <c r="Z7" s="2" t="s">
        <v>23</v>
      </c>
    </row>
    <row r="8" spans="1:26" ht="13.5">
      <c r="A8" t="s">
        <v>107</v>
      </c>
      <c r="B8" s="1" t="s">
        <v>19</v>
      </c>
      <c r="H8" s="2" t="s">
        <v>24</v>
      </c>
      <c r="I8" s="2" t="s">
        <v>22</v>
      </c>
      <c r="J8" s="2" t="s">
        <v>22</v>
      </c>
      <c r="K8" s="2" t="s">
        <v>22</v>
      </c>
      <c r="L8" s="2" t="s">
        <v>22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24</v>
      </c>
      <c r="R8" s="2" t="s">
        <v>22</v>
      </c>
      <c r="S8" s="2" t="s">
        <v>22</v>
      </c>
      <c r="T8" s="2" t="s">
        <v>34</v>
      </c>
      <c r="U8" s="2" t="s">
        <v>34</v>
      </c>
      <c r="V8" s="2" t="s">
        <v>35</v>
      </c>
      <c r="W8" s="2" t="s">
        <v>35</v>
      </c>
      <c r="X8" s="2" t="s">
        <v>24</v>
      </c>
      <c r="Y8" s="2" t="s">
        <v>22</v>
      </c>
      <c r="Z8" s="2" t="s">
        <v>22</v>
      </c>
    </row>
    <row r="9" spans="1:26" ht="13.5">
      <c r="A9" t="s">
        <v>76</v>
      </c>
      <c r="B9" s="1" t="s">
        <v>21</v>
      </c>
      <c r="H9" s="2" t="s">
        <v>25</v>
      </c>
      <c r="I9" s="2" t="s">
        <v>25</v>
      </c>
      <c r="J9" s="2" t="s">
        <v>30</v>
      </c>
      <c r="K9" s="2" t="s">
        <v>25</v>
      </c>
      <c r="L9" s="2" t="s">
        <v>30</v>
      </c>
      <c r="M9" s="2" t="s">
        <v>25</v>
      </c>
      <c r="N9" s="2" t="s">
        <v>30</v>
      </c>
      <c r="O9" s="2" t="s">
        <v>25</v>
      </c>
      <c r="P9" s="2" t="s">
        <v>30</v>
      </c>
      <c r="Q9" s="2" t="s">
        <v>25</v>
      </c>
      <c r="R9" s="2" t="s">
        <v>25</v>
      </c>
      <c r="S9" s="2" t="s">
        <v>30</v>
      </c>
      <c r="T9" s="2" t="s">
        <v>25</v>
      </c>
      <c r="U9" s="2" t="s">
        <v>30</v>
      </c>
      <c r="V9" s="2" t="s">
        <v>25</v>
      </c>
      <c r="W9" s="2" t="s">
        <v>30</v>
      </c>
      <c r="X9" s="2" t="s">
        <v>25</v>
      </c>
      <c r="Y9" s="2" t="s">
        <v>25</v>
      </c>
      <c r="Z9" s="2" t="s">
        <v>30</v>
      </c>
    </row>
    <row r="10" spans="1:26" ht="13.5">
      <c r="A10" t="s">
        <v>68</v>
      </c>
      <c r="B10" s="3" t="s">
        <v>36</v>
      </c>
      <c r="C10" s="7" t="s">
        <v>54</v>
      </c>
      <c r="D10" s="7" t="s">
        <v>55</v>
      </c>
      <c r="E10" s="7" t="s">
        <v>24</v>
      </c>
      <c r="F10" s="7" t="s">
        <v>24</v>
      </c>
      <c r="G10" s="7" t="s">
        <v>26</v>
      </c>
      <c r="H10" s="8" t="s">
        <v>1</v>
      </c>
      <c r="I10" s="8">
        <f>I11+I15+I19</f>
        <v>0</v>
      </c>
      <c r="J10" s="9">
        <f>IF(OR(I10="",I10=0),I10,(+J11*I11+J15*I15+J19*I19)/I10)</f>
        <v>0</v>
      </c>
      <c r="K10" s="8">
        <f>K11+K15+K19</f>
        <v>0</v>
      </c>
      <c r="L10" s="9">
        <f>IF(OR(K10="",K10=0),K10,(+L11*K11+L15*K15+L19*K19)/K10)</f>
        <v>0</v>
      </c>
      <c r="M10" s="8">
        <f>M11+M15+M19</f>
        <v>0</v>
      </c>
      <c r="N10" s="9">
        <f>IF(OR(M10="",M10=0),M10,(+N11*M11+N15*M15+N19*M19)/M10)</f>
        <v>0</v>
      </c>
      <c r="O10" s="8">
        <f>O11+O15+O19</f>
        <v>0</v>
      </c>
      <c r="P10" s="9">
        <f>IF(OR(O10="",O10=0),O10,(+P11*O11+P15*O15+P19*O19)/O10)</f>
        <v>0</v>
      </c>
      <c r="Q10" s="8" t="s">
        <v>1</v>
      </c>
      <c r="R10" s="8">
        <f>R11+R15+R19</f>
        <v>0</v>
      </c>
      <c r="S10" s="9">
        <f>IF(OR(R10="",R10=0),R10,(+S11*R11+S15*R15+S19*R19)/R10)</f>
        <v>0</v>
      </c>
      <c r="T10" s="8">
        <f>T11+T15+T19</f>
        <v>0</v>
      </c>
      <c r="U10" s="9">
        <f>IF(OR(T10="",T10=0),T10,(+U11*T11+U15*T15+U19*T19)/T10)</f>
        <v>0</v>
      </c>
      <c r="V10" s="8">
        <f>V11+V15+V19</f>
        <v>0</v>
      </c>
      <c r="W10" s="9">
        <f>IF(OR(V10="",V10=0),V10,(+W11*V11+W15*V15+W19*V19)/V10)</f>
        <v>0</v>
      </c>
      <c r="X10" s="8" t="s">
        <v>1</v>
      </c>
      <c r="Y10" s="8" t="s">
        <v>1</v>
      </c>
      <c r="Z10" s="9">
        <f>IF(OR(Y10="",Y10=0),Y10,(+Z11*Y11+Z15*Y15+Z19*Y19)/Y10)</f>
      </c>
    </row>
    <row r="11" spans="2:26" ht="13.5">
      <c r="B11" s="4" t="s">
        <v>37</v>
      </c>
      <c r="C11" s="7" t="s">
        <v>54</v>
      </c>
      <c r="D11" s="7" t="s">
        <v>55</v>
      </c>
      <c r="E11" s="7" t="s">
        <v>56</v>
      </c>
      <c r="F11" s="7" t="s">
        <v>24</v>
      </c>
      <c r="G11" s="7" t="s">
        <v>26</v>
      </c>
      <c r="H11" s="8" t="s">
        <v>1</v>
      </c>
      <c r="I11" s="8">
        <f>I12+I13+I14</f>
        <v>0</v>
      </c>
      <c r="J11" s="9">
        <f>IF(OR(I11="",I11=0),I11,(+J12*I12+J13*I13+J14*I14)/I11)</f>
        <v>0</v>
      </c>
      <c r="K11" s="8">
        <f>K12+K13+K14</f>
        <v>0</v>
      </c>
      <c r="L11" s="9">
        <f>IF(OR(K11="",K11=0),K11,(+L12*K12+L13*K13+L14*K14)/K11)</f>
        <v>0</v>
      </c>
      <c r="M11" s="8">
        <f>M12+M13+M14</f>
        <v>0</v>
      </c>
      <c r="N11" s="9">
        <f>IF(OR(M11="",M11=0),M11,(+N12*M12+N13*M13+N14*M14)/M11)</f>
        <v>0</v>
      </c>
      <c r="O11" s="8">
        <f>O12+O13+O14</f>
        <v>0</v>
      </c>
      <c r="P11" s="9">
        <f>IF(OR(O11="",O11=0),O11,(+P12*O12+P13*O13+P14*O14)/O11)</f>
        <v>0</v>
      </c>
      <c r="Q11" s="8" t="s">
        <v>1</v>
      </c>
      <c r="R11" s="8">
        <f>R12+R13+R14</f>
        <v>0</v>
      </c>
      <c r="S11" s="9">
        <f>IF(OR(R11="",R11=0),R11,(+S12*R12+S13*R13+S14*R14)/R11)</f>
        <v>0</v>
      </c>
      <c r="T11" s="8">
        <f>T12+T13+T14</f>
        <v>0</v>
      </c>
      <c r="U11" s="9">
        <f>IF(OR(T11="",T11=0),T11,(+U12*T12+U13*T13+U14*T14)/T11)</f>
        <v>0</v>
      </c>
      <c r="V11" s="8">
        <f>V12+V13+V14</f>
        <v>0</v>
      </c>
      <c r="W11" s="9">
        <f>IF(OR(V11="",V11=0),V11,(+W12*V12+W13*V13+W14*V14)/V11)</f>
        <v>0</v>
      </c>
      <c r="X11" s="8" t="s">
        <v>1</v>
      </c>
      <c r="Y11" s="8" t="s">
        <v>1</v>
      </c>
      <c r="Z11" s="9">
        <f>IF(OR(Y11="",Y11=0),Y11,(+Z12*Y12+Z13*Y13+Z14*Y14)/Y11)</f>
      </c>
    </row>
    <row r="12" spans="2:26" ht="13.5">
      <c r="B12" s="5" t="s">
        <v>38</v>
      </c>
      <c r="C12" s="7" t="s">
        <v>54</v>
      </c>
      <c r="D12" s="7" t="s">
        <v>55</v>
      </c>
      <c r="E12" s="7" t="s">
        <v>56</v>
      </c>
      <c r="F12" s="7" t="s">
        <v>57</v>
      </c>
      <c r="G12" s="7" t="s">
        <v>26</v>
      </c>
      <c r="H12" s="8" t="s">
        <v>1</v>
      </c>
      <c r="I12" s="10"/>
      <c r="J12" s="11"/>
      <c r="K12" s="10"/>
      <c r="L12" s="11"/>
      <c r="M12" s="10"/>
      <c r="N12" s="11"/>
      <c r="O12" s="10"/>
      <c r="P12" s="11"/>
      <c r="Q12" s="8" t="s">
        <v>1</v>
      </c>
      <c r="R12" s="10"/>
      <c r="S12" s="11"/>
      <c r="T12" s="10"/>
      <c r="U12" s="11"/>
      <c r="V12" s="10"/>
      <c r="W12" s="11"/>
      <c r="X12" s="8" t="s">
        <v>1</v>
      </c>
      <c r="Y12" s="8"/>
      <c r="Z12" s="11"/>
    </row>
    <row r="13" spans="2:26" ht="13.5">
      <c r="B13" s="5" t="s">
        <v>41</v>
      </c>
      <c r="C13" s="7" t="s">
        <v>54</v>
      </c>
      <c r="D13" s="7" t="s">
        <v>55</v>
      </c>
      <c r="E13" s="7" t="s">
        <v>56</v>
      </c>
      <c r="F13" s="7" t="s">
        <v>60</v>
      </c>
      <c r="G13" s="7" t="s">
        <v>26</v>
      </c>
      <c r="H13" s="8" t="s">
        <v>1</v>
      </c>
      <c r="I13" s="10"/>
      <c r="J13" s="11"/>
      <c r="K13" s="10"/>
      <c r="L13" s="11"/>
      <c r="M13" s="10"/>
      <c r="N13" s="11"/>
      <c r="O13" s="10"/>
      <c r="P13" s="11"/>
      <c r="Q13" s="8" t="s">
        <v>1</v>
      </c>
      <c r="R13" s="10"/>
      <c r="S13" s="11"/>
      <c r="T13" s="10"/>
      <c r="U13" s="11"/>
      <c r="V13" s="10"/>
      <c r="W13" s="11"/>
      <c r="X13" s="8" t="s">
        <v>1</v>
      </c>
      <c r="Y13" s="8"/>
      <c r="Z13" s="11"/>
    </row>
    <row r="14" spans="2:26" ht="13.5">
      <c r="B14" s="5" t="s">
        <v>42</v>
      </c>
      <c r="C14" s="7" t="s">
        <v>54</v>
      </c>
      <c r="D14" s="7" t="s">
        <v>55</v>
      </c>
      <c r="E14" s="7" t="s">
        <v>56</v>
      </c>
      <c r="F14" s="7" t="s">
        <v>61</v>
      </c>
      <c r="G14" s="7" t="s">
        <v>26</v>
      </c>
      <c r="H14" s="8" t="s">
        <v>1</v>
      </c>
      <c r="I14" s="10"/>
      <c r="J14" s="11"/>
      <c r="K14" s="10"/>
      <c r="L14" s="11"/>
      <c r="M14" s="10"/>
      <c r="N14" s="11"/>
      <c r="O14" s="10"/>
      <c r="P14" s="11"/>
      <c r="Q14" s="8" t="s">
        <v>1</v>
      </c>
      <c r="R14" s="10"/>
      <c r="S14" s="11"/>
      <c r="T14" s="10"/>
      <c r="U14" s="11"/>
      <c r="V14" s="10"/>
      <c r="W14" s="11"/>
      <c r="X14" s="8" t="s">
        <v>1</v>
      </c>
      <c r="Y14" s="8"/>
      <c r="Z14" s="11"/>
    </row>
    <row r="15" spans="2:26" ht="13.5">
      <c r="B15" s="4" t="s">
        <v>43</v>
      </c>
      <c r="C15" s="7" t="s">
        <v>54</v>
      </c>
      <c r="D15" s="7" t="s">
        <v>55</v>
      </c>
      <c r="E15" s="7" t="s">
        <v>62</v>
      </c>
      <c r="F15" s="7" t="s">
        <v>24</v>
      </c>
      <c r="G15" s="7" t="s">
        <v>26</v>
      </c>
      <c r="H15" s="8" t="s">
        <v>1</v>
      </c>
      <c r="I15" s="8">
        <f>I16+I17+I18</f>
        <v>0</v>
      </c>
      <c r="J15" s="9">
        <f>IF(OR(I15="",I15=0),I15,(+J16*I16+J17*I17+J18*I18)/I15)</f>
        <v>0</v>
      </c>
      <c r="K15" s="8">
        <f>K16+K17+K18</f>
        <v>0</v>
      </c>
      <c r="L15" s="9">
        <f>IF(OR(K15="",K15=0),K15,(+L16*K16+L17*K17+L18*K18)/K15)</f>
        <v>0</v>
      </c>
      <c r="M15" s="8">
        <f>M16+M17+M18</f>
        <v>0</v>
      </c>
      <c r="N15" s="9">
        <f>IF(OR(M15="",M15=0),M15,(+N16*M16+N17*M17+N18*M18)/M15)</f>
        <v>0</v>
      </c>
      <c r="O15" s="8">
        <f>O16+O17+O18</f>
        <v>0</v>
      </c>
      <c r="P15" s="9">
        <f>IF(OR(O15="",O15=0),O15,(+P16*O16+P17*O17+P18*O18)/O15)</f>
        <v>0</v>
      </c>
      <c r="Q15" s="8" t="s">
        <v>1</v>
      </c>
      <c r="R15" s="8">
        <f>R16+R17+R18</f>
        <v>0</v>
      </c>
      <c r="S15" s="9">
        <f>IF(OR(R15="",R15=0),R15,(+S16*R16+S17*R17+S18*R18)/R15)</f>
        <v>0</v>
      </c>
      <c r="T15" s="8">
        <f>T16+T17+T18</f>
        <v>0</v>
      </c>
      <c r="U15" s="9">
        <f>IF(OR(T15="",T15=0),T15,(+U16*T16+U17*T17+U18*T18)/T15)</f>
        <v>0</v>
      </c>
      <c r="V15" s="8">
        <f>V16+V17+V18</f>
        <v>0</v>
      </c>
      <c r="W15" s="9">
        <f>IF(OR(V15="",V15=0),V15,(+W16*V16+W17*V17+W18*V18)/V15)</f>
        <v>0</v>
      </c>
      <c r="X15" s="8" t="s">
        <v>1</v>
      </c>
      <c r="Y15" s="8" t="s">
        <v>1</v>
      </c>
      <c r="Z15" s="9">
        <f>IF(OR(Y15="",Y15=0),Y15,(+Z16*Y16+Z17*Y17+Z18*Y18)/Y15)</f>
      </c>
    </row>
    <row r="16" spans="2:26" ht="13.5">
      <c r="B16" s="5" t="s">
        <v>38</v>
      </c>
      <c r="C16" s="7" t="s">
        <v>54</v>
      </c>
      <c r="D16" s="7" t="s">
        <v>55</v>
      </c>
      <c r="E16" s="7" t="s">
        <v>62</v>
      </c>
      <c r="F16" s="7" t="s">
        <v>57</v>
      </c>
      <c r="G16" s="7" t="s">
        <v>26</v>
      </c>
      <c r="H16" s="8" t="s">
        <v>1</v>
      </c>
      <c r="I16" s="10"/>
      <c r="J16" s="11"/>
      <c r="K16" s="10"/>
      <c r="L16" s="11"/>
      <c r="M16" s="10"/>
      <c r="N16" s="11"/>
      <c r="O16" s="10"/>
      <c r="P16" s="11"/>
      <c r="Q16" s="8" t="s">
        <v>1</v>
      </c>
      <c r="R16" s="10"/>
      <c r="S16" s="11"/>
      <c r="T16" s="10"/>
      <c r="U16" s="11"/>
      <c r="V16" s="10"/>
      <c r="W16" s="11"/>
      <c r="X16" s="8" t="s">
        <v>1</v>
      </c>
      <c r="Y16" s="8"/>
      <c r="Z16" s="11"/>
    </row>
    <row r="17" spans="2:26" ht="13.5">
      <c r="B17" s="5" t="s">
        <v>41</v>
      </c>
      <c r="C17" s="7" t="s">
        <v>54</v>
      </c>
      <c r="D17" s="7" t="s">
        <v>55</v>
      </c>
      <c r="E17" s="7" t="s">
        <v>62</v>
      </c>
      <c r="F17" s="7" t="s">
        <v>60</v>
      </c>
      <c r="G17" s="7" t="s">
        <v>26</v>
      </c>
      <c r="H17" s="8" t="s">
        <v>1</v>
      </c>
      <c r="I17" s="10"/>
      <c r="J17" s="11"/>
      <c r="K17" s="10"/>
      <c r="L17" s="11"/>
      <c r="M17" s="10"/>
      <c r="N17" s="11"/>
      <c r="O17" s="10"/>
      <c r="P17" s="11"/>
      <c r="Q17" s="8" t="s">
        <v>1</v>
      </c>
      <c r="R17" s="10"/>
      <c r="S17" s="11"/>
      <c r="T17" s="10"/>
      <c r="U17" s="11"/>
      <c r="V17" s="10"/>
      <c r="W17" s="11"/>
      <c r="X17" s="8" t="s">
        <v>1</v>
      </c>
      <c r="Y17" s="8"/>
      <c r="Z17" s="11"/>
    </row>
    <row r="18" spans="2:26" ht="13.5">
      <c r="B18" s="5" t="s">
        <v>42</v>
      </c>
      <c r="C18" s="7" t="s">
        <v>54</v>
      </c>
      <c r="D18" s="7" t="s">
        <v>55</v>
      </c>
      <c r="E18" s="7" t="s">
        <v>62</v>
      </c>
      <c r="F18" s="7" t="s">
        <v>61</v>
      </c>
      <c r="G18" s="7" t="s">
        <v>26</v>
      </c>
      <c r="H18" s="8" t="s">
        <v>1</v>
      </c>
      <c r="I18" s="10"/>
      <c r="J18" s="11"/>
      <c r="K18" s="10"/>
      <c r="L18" s="11"/>
      <c r="M18" s="10"/>
      <c r="N18" s="11"/>
      <c r="O18" s="10"/>
      <c r="P18" s="11"/>
      <c r="Q18" s="8" t="s">
        <v>1</v>
      </c>
      <c r="R18" s="10"/>
      <c r="S18" s="11"/>
      <c r="T18" s="10"/>
      <c r="U18" s="11"/>
      <c r="V18" s="10"/>
      <c r="W18" s="11"/>
      <c r="X18" s="8" t="s">
        <v>1</v>
      </c>
      <c r="Y18" s="8"/>
      <c r="Z18" s="11"/>
    </row>
    <row r="19" spans="2:26" ht="13.5">
      <c r="B19" s="4" t="s">
        <v>46</v>
      </c>
      <c r="C19" s="7" t="s">
        <v>54</v>
      </c>
      <c r="D19" s="7" t="s">
        <v>55</v>
      </c>
      <c r="E19" s="7" t="s">
        <v>65</v>
      </c>
      <c r="F19" s="7" t="s">
        <v>24</v>
      </c>
      <c r="G19" s="7" t="s">
        <v>26</v>
      </c>
      <c r="H19" s="8" t="s">
        <v>1</v>
      </c>
      <c r="I19" s="8">
        <f>I20+I21+I22</f>
        <v>0</v>
      </c>
      <c r="J19" s="9">
        <f>IF(OR(I19="",I19=0),I19,(+J20*I20+J21*I21+J22*I22)/I19)</f>
        <v>0</v>
      </c>
      <c r="K19" s="8">
        <f>K20+K21+K22</f>
        <v>0</v>
      </c>
      <c r="L19" s="9">
        <f>IF(OR(K19="",K19=0),K19,(+L20*K20+L21*K21+L22*K22)/K19)</f>
        <v>0</v>
      </c>
      <c r="M19" s="8">
        <f>M20+M21+M22</f>
        <v>0</v>
      </c>
      <c r="N19" s="9">
        <f>IF(OR(M19="",M19=0),M19,(+N20*M20+N21*M21+N22*M22)/M19)</f>
        <v>0</v>
      </c>
      <c r="O19" s="8">
        <f>O20+O21+O22</f>
        <v>0</v>
      </c>
      <c r="P19" s="9">
        <f>IF(OR(O19="",O19=0),O19,(+P20*O20+P21*O21+P22*O22)/O19)</f>
        <v>0</v>
      </c>
      <c r="Q19" s="8" t="s">
        <v>1</v>
      </c>
      <c r="R19" s="8">
        <f>R20+R21+R22</f>
        <v>0</v>
      </c>
      <c r="S19" s="9">
        <f>IF(OR(R19="",R19=0),R19,(+S20*R20+S21*R21+S22*R22)/R19)</f>
        <v>0</v>
      </c>
      <c r="T19" s="8">
        <f>T20+T21+T22</f>
        <v>0</v>
      </c>
      <c r="U19" s="9">
        <f>IF(OR(T19="",T19=0),T19,(+U20*T20+U21*T21+U22*T22)/T19)</f>
        <v>0</v>
      </c>
      <c r="V19" s="8">
        <f>V20+V21+V22</f>
        <v>0</v>
      </c>
      <c r="W19" s="9">
        <f>IF(OR(V19="",V19=0),V19,(+W20*V20+W21*V21+W22*V22)/V19)</f>
        <v>0</v>
      </c>
      <c r="X19" s="8" t="s">
        <v>1</v>
      </c>
      <c r="Y19" s="8" t="s">
        <v>1</v>
      </c>
      <c r="Z19" s="9">
        <f>IF(OR(Y19="",Y19=0),Y19,(+Z20*Y20+Z21*Y21+Z22*Y22)/Y19)</f>
      </c>
    </row>
    <row r="20" spans="2:26" ht="13.5">
      <c r="B20" s="5" t="s">
        <v>38</v>
      </c>
      <c r="C20" s="7" t="s">
        <v>54</v>
      </c>
      <c r="D20" s="7" t="s">
        <v>55</v>
      </c>
      <c r="E20" s="7" t="s">
        <v>65</v>
      </c>
      <c r="F20" s="7" t="s">
        <v>57</v>
      </c>
      <c r="G20" s="7" t="s">
        <v>26</v>
      </c>
      <c r="H20" s="8" t="s">
        <v>1</v>
      </c>
      <c r="I20" s="10"/>
      <c r="J20" s="11"/>
      <c r="K20" s="10"/>
      <c r="L20" s="11"/>
      <c r="M20" s="10"/>
      <c r="N20" s="11"/>
      <c r="O20" s="10"/>
      <c r="P20" s="11"/>
      <c r="Q20" s="8" t="s">
        <v>1</v>
      </c>
      <c r="R20" s="10"/>
      <c r="S20" s="11"/>
      <c r="T20" s="10"/>
      <c r="U20" s="11"/>
      <c r="V20" s="10"/>
      <c r="W20" s="11"/>
      <c r="X20" s="8" t="s">
        <v>1</v>
      </c>
      <c r="Y20" s="8"/>
      <c r="Z20" s="11"/>
    </row>
    <row r="21" spans="2:26" ht="13.5">
      <c r="B21" s="5" t="s">
        <v>41</v>
      </c>
      <c r="C21" s="7" t="s">
        <v>54</v>
      </c>
      <c r="D21" s="7" t="s">
        <v>55</v>
      </c>
      <c r="E21" s="7" t="s">
        <v>65</v>
      </c>
      <c r="F21" s="7" t="s">
        <v>60</v>
      </c>
      <c r="G21" s="7" t="s">
        <v>26</v>
      </c>
      <c r="H21" s="8" t="s">
        <v>1</v>
      </c>
      <c r="I21" s="10"/>
      <c r="J21" s="11"/>
      <c r="K21" s="10"/>
      <c r="L21" s="11"/>
      <c r="M21" s="10"/>
      <c r="N21" s="11"/>
      <c r="O21" s="10"/>
      <c r="P21" s="11"/>
      <c r="Q21" s="8" t="s">
        <v>1</v>
      </c>
      <c r="R21" s="10"/>
      <c r="S21" s="11"/>
      <c r="T21" s="10"/>
      <c r="U21" s="11"/>
      <c r="V21" s="10"/>
      <c r="W21" s="11"/>
      <c r="X21" s="8" t="s">
        <v>1</v>
      </c>
      <c r="Y21" s="8"/>
      <c r="Z21" s="11"/>
    </row>
    <row r="22" spans="2:26" ht="13.5">
      <c r="B22" s="5" t="s">
        <v>42</v>
      </c>
      <c r="C22" s="7" t="s">
        <v>54</v>
      </c>
      <c r="D22" s="7" t="s">
        <v>55</v>
      </c>
      <c r="E22" s="7" t="s">
        <v>65</v>
      </c>
      <c r="F22" s="7" t="s">
        <v>61</v>
      </c>
      <c r="G22" s="7" t="s">
        <v>26</v>
      </c>
      <c r="H22" s="8" t="s">
        <v>1</v>
      </c>
      <c r="I22" s="10"/>
      <c r="J22" s="11"/>
      <c r="K22" s="10"/>
      <c r="L22" s="11"/>
      <c r="M22" s="10"/>
      <c r="N22" s="11"/>
      <c r="O22" s="10"/>
      <c r="P22" s="11"/>
      <c r="Q22" s="8" t="s">
        <v>1</v>
      </c>
      <c r="R22" s="10"/>
      <c r="S22" s="11"/>
      <c r="T22" s="10"/>
      <c r="U22" s="11"/>
      <c r="V22" s="10"/>
      <c r="W22" s="11"/>
      <c r="X22" s="8" t="s">
        <v>1</v>
      </c>
      <c r="Y22" s="8"/>
      <c r="Z22" s="11"/>
    </row>
  </sheetData>
  <sheetProtection password="A133" sheet="1" scenarios="1"/>
  <mergeCells count="8">
    <mergeCell ref="C3:C4"/>
    <mergeCell ref="D3:D4"/>
    <mergeCell ref="E3:E4"/>
    <mergeCell ref="F3:F4"/>
    <mergeCell ref="G3:G4"/>
    <mergeCell ref="H3:P3"/>
    <mergeCell ref="Q3:W3"/>
    <mergeCell ref="X3:Z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8" width="0" style="0" hidden="1" customWidth="1"/>
    <col min="9" max="14" width="8.28125" style="0" bestFit="1" customWidth="1"/>
    <col min="15" max="15" width="0" style="0" hidden="1" customWidth="1"/>
    <col min="16" max="22" width="8.28125" style="0" bestFit="1" customWidth="1"/>
  </cols>
  <sheetData>
    <row r="1" spans="1:2" ht="15.75">
      <c r="A1" t="s">
        <v>68</v>
      </c>
      <c r="B1" s="14" t="s">
        <v>127</v>
      </c>
    </row>
    <row r="2" spans="1:2" ht="15.75">
      <c r="A2" t="s">
        <v>125</v>
      </c>
      <c r="B2" s="13" t="s">
        <v>128</v>
      </c>
    </row>
    <row r="3" spans="1:21" ht="28.5" customHeight="1">
      <c r="A3" t="s">
        <v>71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110</v>
      </c>
      <c r="I3" s="17"/>
      <c r="J3" s="17"/>
      <c r="K3" s="17"/>
      <c r="L3" s="17"/>
      <c r="M3" s="17"/>
      <c r="N3" s="18"/>
      <c r="O3" s="16" t="s">
        <v>116</v>
      </c>
      <c r="P3" s="17"/>
      <c r="Q3" s="17"/>
      <c r="R3" s="17"/>
      <c r="S3" s="17"/>
      <c r="T3" s="17"/>
      <c r="U3" s="18"/>
    </row>
    <row r="4" spans="1:21" ht="108">
      <c r="A4" t="s">
        <v>124</v>
      </c>
      <c r="C4" s="25"/>
      <c r="D4" s="25"/>
      <c r="E4" s="25"/>
      <c r="F4" s="25"/>
      <c r="G4" s="25"/>
      <c r="H4" s="20" t="s">
        <v>1</v>
      </c>
      <c r="I4" s="2" t="s">
        <v>111</v>
      </c>
      <c r="J4" s="2" t="s">
        <v>14</v>
      </c>
      <c r="K4" s="2" t="s">
        <v>112</v>
      </c>
      <c r="L4" s="2" t="s">
        <v>113</v>
      </c>
      <c r="M4" s="2" t="s">
        <v>114</v>
      </c>
      <c r="N4" s="2" t="s">
        <v>115</v>
      </c>
      <c r="O4" s="20" t="s">
        <v>1</v>
      </c>
      <c r="P4" s="2" t="s">
        <v>111</v>
      </c>
      <c r="Q4" s="2" t="s">
        <v>14</v>
      </c>
      <c r="R4" s="2" t="s">
        <v>112</v>
      </c>
      <c r="S4" s="2" t="s">
        <v>113</v>
      </c>
      <c r="T4" s="2" t="s">
        <v>114</v>
      </c>
      <c r="U4" s="2" t="s">
        <v>115</v>
      </c>
    </row>
    <row r="5" spans="1:21" ht="13.5">
      <c r="A5" t="s">
        <v>70</v>
      </c>
      <c r="B5" s="1" t="s">
        <v>16</v>
      </c>
      <c r="H5" s="2" t="s">
        <v>22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26</v>
      </c>
      <c r="N5" s="2" t="s">
        <v>26</v>
      </c>
      <c r="O5" s="2" t="s">
        <v>22</v>
      </c>
      <c r="P5" s="2" t="s">
        <v>26</v>
      </c>
      <c r="Q5" s="2" t="s">
        <v>26</v>
      </c>
      <c r="R5" s="2" t="s">
        <v>26</v>
      </c>
      <c r="S5" s="2" t="s">
        <v>26</v>
      </c>
      <c r="T5" s="2" t="s">
        <v>26</v>
      </c>
      <c r="U5" s="2" t="s">
        <v>26</v>
      </c>
    </row>
    <row r="6" spans="1:21" ht="13.5">
      <c r="A6" t="s">
        <v>73</v>
      </c>
      <c r="B6" s="1" t="s">
        <v>17</v>
      </c>
      <c r="H6" s="2" t="s">
        <v>22</v>
      </c>
      <c r="I6" s="2" t="s">
        <v>27</v>
      </c>
      <c r="J6" s="2" t="s">
        <v>27</v>
      </c>
      <c r="K6" s="2" t="s">
        <v>27</v>
      </c>
      <c r="L6" s="2" t="s">
        <v>27</v>
      </c>
      <c r="M6" s="2" t="s">
        <v>27</v>
      </c>
      <c r="N6" s="2" t="s">
        <v>27</v>
      </c>
      <c r="O6" s="2" t="s">
        <v>22</v>
      </c>
      <c r="P6" s="2" t="s">
        <v>91</v>
      </c>
      <c r="Q6" s="2" t="s">
        <v>91</v>
      </c>
      <c r="R6" s="2" t="s">
        <v>91</v>
      </c>
      <c r="S6" s="2" t="s">
        <v>91</v>
      </c>
      <c r="T6" s="2" t="s">
        <v>91</v>
      </c>
      <c r="U6" s="2" t="s">
        <v>91</v>
      </c>
    </row>
    <row r="7" spans="1:21" ht="13.5">
      <c r="A7" t="s">
        <v>74</v>
      </c>
      <c r="B7" s="1" t="s">
        <v>18</v>
      </c>
      <c r="H7" s="2" t="s">
        <v>23</v>
      </c>
      <c r="I7" s="2" t="s">
        <v>23</v>
      </c>
      <c r="J7" s="2" t="s">
        <v>23</v>
      </c>
      <c r="K7" s="2" t="s">
        <v>117</v>
      </c>
      <c r="L7" s="2" t="s">
        <v>117</v>
      </c>
      <c r="M7" s="2" t="s">
        <v>118</v>
      </c>
      <c r="N7" s="2" t="s">
        <v>118</v>
      </c>
      <c r="O7" s="2" t="s">
        <v>23</v>
      </c>
      <c r="P7" s="2" t="s">
        <v>23</v>
      </c>
      <c r="Q7" s="2" t="s">
        <v>23</v>
      </c>
      <c r="R7" s="2" t="s">
        <v>117</v>
      </c>
      <c r="S7" s="2" t="s">
        <v>117</v>
      </c>
      <c r="T7" s="2" t="s">
        <v>118</v>
      </c>
      <c r="U7" s="2" t="s">
        <v>118</v>
      </c>
    </row>
    <row r="8" spans="1:21" ht="13.5">
      <c r="A8" t="s">
        <v>126</v>
      </c>
      <c r="B8" s="1" t="s">
        <v>21</v>
      </c>
      <c r="H8" s="2" t="s">
        <v>25</v>
      </c>
      <c r="I8" s="2" t="s">
        <v>30</v>
      </c>
      <c r="J8" s="2" t="s">
        <v>25</v>
      </c>
      <c r="K8" s="2" t="s">
        <v>30</v>
      </c>
      <c r="L8" s="2" t="s">
        <v>25</v>
      </c>
      <c r="M8" s="2" t="s">
        <v>30</v>
      </c>
      <c r="N8" s="2" t="s">
        <v>25</v>
      </c>
      <c r="O8" s="2" t="s">
        <v>25</v>
      </c>
      <c r="P8" s="2" t="s">
        <v>30</v>
      </c>
      <c r="Q8" s="2" t="s">
        <v>25</v>
      </c>
      <c r="R8" s="2" t="s">
        <v>30</v>
      </c>
      <c r="S8" s="2" t="s">
        <v>25</v>
      </c>
      <c r="T8" s="2" t="s">
        <v>30</v>
      </c>
      <c r="U8" s="2" t="s">
        <v>25</v>
      </c>
    </row>
    <row r="9" spans="1:21" ht="13.5">
      <c r="A9" t="s">
        <v>76</v>
      </c>
      <c r="B9" s="3" t="s">
        <v>36</v>
      </c>
      <c r="C9" s="7" t="s">
        <v>54</v>
      </c>
      <c r="D9" s="7" t="s">
        <v>121</v>
      </c>
      <c r="E9" s="7" t="s">
        <v>24</v>
      </c>
      <c r="F9" s="7" t="s">
        <v>24</v>
      </c>
      <c r="G9" s="7" t="s">
        <v>26</v>
      </c>
      <c r="H9" s="8" t="s">
        <v>1</v>
      </c>
      <c r="I9" s="9">
        <f>IF(OR(J9="",J9=0),J9,(+I10*J10+I14*J14+I18*J18+I22*J22)/J9)</f>
      </c>
      <c r="J9" s="8" t="s">
        <v>1</v>
      </c>
      <c r="K9" s="9">
        <f>IF(OR(L9="",L9=0),L9,(+K10*L10+K14*L14+K18*L18+K22*L22)/L9)</f>
      </c>
      <c r="L9" s="8" t="s">
        <v>1</v>
      </c>
      <c r="M9" s="9">
        <f>IF(OR(N9="",N9=0),N9,(+M10*N10+M14*N14+M18*N18+M22*N22)/N9)</f>
      </c>
      <c r="N9" s="8" t="s">
        <v>1</v>
      </c>
      <c r="O9" s="8" t="s">
        <v>1</v>
      </c>
      <c r="P9" s="9">
        <f>IF(OR(Q9="",Q9=0),Q9,(+P10*Q10+P14*Q14+P18*Q18+P22*Q22)/Q9)</f>
      </c>
      <c r="Q9" s="8" t="s">
        <v>1</v>
      </c>
      <c r="R9" s="9">
        <f>IF(OR(S9="",S9=0),S9,(+R10*S10+R14*S14+R18*S18+R22*S22)/S9)</f>
      </c>
      <c r="S9" s="8" t="s">
        <v>1</v>
      </c>
      <c r="T9" s="9">
        <f>IF(OR(U9="",U9=0),U9,(+T10*U10+T14*U14+T18*U18+T22*U22)/U9)</f>
      </c>
      <c r="U9" s="8" t="s">
        <v>1</v>
      </c>
    </row>
    <row r="10" spans="1:21" ht="13.5">
      <c r="A10" t="s">
        <v>68</v>
      </c>
      <c r="B10" s="4" t="s">
        <v>37</v>
      </c>
      <c r="C10" s="7" t="s">
        <v>54</v>
      </c>
      <c r="D10" s="7" t="s">
        <v>121</v>
      </c>
      <c r="E10" s="7" t="s">
        <v>56</v>
      </c>
      <c r="F10" s="7" t="s">
        <v>24</v>
      </c>
      <c r="G10" s="7" t="s">
        <v>26</v>
      </c>
      <c r="H10" s="8" t="s">
        <v>1</v>
      </c>
      <c r="I10" s="9">
        <f>IF(OR(J10="",J10=0),J10,(+I11*J11+I12*J12+I13*J13)/J10)</f>
      </c>
      <c r="J10" s="8" t="s">
        <v>1</v>
      </c>
      <c r="K10" s="9">
        <f>IF(OR(L10="",L10=0),L10,(+K11*L11+K12*L12+K13*L13)/L10)</f>
      </c>
      <c r="L10" s="8" t="s">
        <v>1</v>
      </c>
      <c r="M10" s="9">
        <f>IF(OR(N10="",N10=0),N10,(+M11*N11+M12*N12+M13*N13)/N10)</f>
      </c>
      <c r="N10" s="8" t="s">
        <v>1</v>
      </c>
      <c r="O10" s="8" t="s">
        <v>1</v>
      </c>
      <c r="P10" s="9">
        <f>IF(OR(Q10="",Q10=0),Q10,(+P11*Q11+P12*Q12+P13*Q13)/Q10)</f>
      </c>
      <c r="Q10" s="8" t="s">
        <v>1</v>
      </c>
      <c r="R10" s="9">
        <f>IF(OR(S10="",S10=0),S10,(+R11*S11+R12*S12+R13*S13)/S10)</f>
      </c>
      <c r="S10" s="8" t="s">
        <v>1</v>
      </c>
      <c r="T10" s="9">
        <f>IF(OR(U10="",U10=0),U10,(+T11*U11+T12*U12+T13*U13)/U10)</f>
      </c>
      <c r="U10" s="8" t="s">
        <v>1</v>
      </c>
    </row>
    <row r="11" spans="2:21" ht="13.5">
      <c r="B11" s="5" t="s">
        <v>38</v>
      </c>
      <c r="C11" s="7" t="s">
        <v>54</v>
      </c>
      <c r="D11" s="7" t="s">
        <v>121</v>
      </c>
      <c r="E11" s="7" t="s">
        <v>56</v>
      </c>
      <c r="F11" s="7" t="s">
        <v>57</v>
      </c>
      <c r="G11" s="7" t="s">
        <v>26</v>
      </c>
      <c r="H11" s="8" t="s">
        <v>1</v>
      </c>
      <c r="I11" s="11"/>
      <c r="J11" s="8"/>
      <c r="K11" s="11"/>
      <c r="L11" s="8"/>
      <c r="M11" s="11"/>
      <c r="N11" s="8"/>
      <c r="O11" s="8" t="s">
        <v>1</v>
      </c>
      <c r="P11" s="11"/>
      <c r="Q11" s="8"/>
      <c r="R11" s="11"/>
      <c r="S11" s="8"/>
      <c r="T11" s="11"/>
      <c r="U11" s="8"/>
    </row>
    <row r="12" spans="2:21" ht="13.5">
      <c r="B12" s="5" t="s">
        <v>41</v>
      </c>
      <c r="C12" s="7" t="s">
        <v>54</v>
      </c>
      <c r="D12" s="7" t="s">
        <v>121</v>
      </c>
      <c r="E12" s="7" t="s">
        <v>56</v>
      </c>
      <c r="F12" s="7" t="s">
        <v>60</v>
      </c>
      <c r="G12" s="7" t="s">
        <v>26</v>
      </c>
      <c r="H12" s="8" t="s">
        <v>1</v>
      </c>
      <c r="I12" s="11"/>
      <c r="J12" s="8"/>
      <c r="K12" s="11"/>
      <c r="L12" s="8"/>
      <c r="M12" s="11"/>
      <c r="N12" s="8"/>
      <c r="O12" s="8" t="s">
        <v>1</v>
      </c>
      <c r="P12" s="11"/>
      <c r="Q12" s="8"/>
      <c r="R12" s="11"/>
      <c r="S12" s="8"/>
      <c r="T12" s="11"/>
      <c r="U12" s="8"/>
    </row>
    <row r="13" spans="2:21" ht="13.5">
      <c r="B13" s="5" t="s">
        <v>42</v>
      </c>
      <c r="C13" s="7" t="s">
        <v>54</v>
      </c>
      <c r="D13" s="7" t="s">
        <v>121</v>
      </c>
      <c r="E13" s="7" t="s">
        <v>56</v>
      </c>
      <c r="F13" s="7" t="s">
        <v>61</v>
      </c>
      <c r="G13" s="7" t="s">
        <v>26</v>
      </c>
      <c r="H13" s="8" t="s">
        <v>1</v>
      </c>
      <c r="I13" s="11"/>
      <c r="J13" s="8"/>
      <c r="K13" s="11"/>
      <c r="L13" s="8"/>
      <c r="M13" s="11"/>
      <c r="N13" s="8"/>
      <c r="O13" s="8" t="s">
        <v>1</v>
      </c>
      <c r="P13" s="11"/>
      <c r="Q13" s="8"/>
      <c r="R13" s="11"/>
      <c r="S13" s="8"/>
      <c r="T13" s="11"/>
      <c r="U13" s="8"/>
    </row>
    <row r="14" spans="2:21" ht="13.5">
      <c r="B14" s="4" t="s">
        <v>119</v>
      </c>
      <c r="C14" s="7" t="s">
        <v>54</v>
      </c>
      <c r="D14" s="7" t="s">
        <v>121</v>
      </c>
      <c r="E14" s="7" t="s">
        <v>122</v>
      </c>
      <c r="F14" s="7" t="s">
        <v>24</v>
      </c>
      <c r="G14" s="7" t="s">
        <v>26</v>
      </c>
      <c r="H14" s="8" t="s">
        <v>1</v>
      </c>
      <c r="I14" s="9">
        <f>IF(OR(J14="",J14=0),J14,(+I15*J15+I16*J16+I17*J17)/J14)</f>
      </c>
      <c r="J14" s="8" t="s">
        <v>1</v>
      </c>
      <c r="K14" s="9">
        <f>IF(OR(L14="",L14=0),L14,(+K15*L15+K16*L16+K17*L17)/L14)</f>
      </c>
      <c r="L14" s="8" t="s">
        <v>1</v>
      </c>
      <c r="M14" s="9">
        <f>IF(OR(N14="",N14=0),N14,(+M15*N15+M16*N16+M17*N17)/N14)</f>
      </c>
      <c r="N14" s="8" t="s">
        <v>1</v>
      </c>
      <c r="O14" s="8" t="s">
        <v>1</v>
      </c>
      <c r="P14" s="9">
        <f>IF(OR(Q14="",Q14=0),Q14,(+P15*Q15+P16*Q16+P17*Q17)/Q14)</f>
      </c>
      <c r="Q14" s="8" t="s">
        <v>1</v>
      </c>
      <c r="R14" s="9">
        <f>IF(OR(S14="",S14=0),S14,(+R15*S15+R16*S16+R17*S17)/S14)</f>
      </c>
      <c r="S14" s="8" t="s">
        <v>1</v>
      </c>
      <c r="T14" s="9">
        <f>IF(OR(U14="",U14=0),U14,(+T15*U15+T16*U16+T17*U17)/U14)</f>
      </c>
      <c r="U14" s="8" t="s">
        <v>1</v>
      </c>
    </row>
    <row r="15" spans="2:21" ht="13.5">
      <c r="B15" s="5" t="s">
        <v>38</v>
      </c>
      <c r="C15" s="7" t="s">
        <v>54</v>
      </c>
      <c r="D15" s="7" t="s">
        <v>121</v>
      </c>
      <c r="E15" s="7" t="s">
        <v>122</v>
      </c>
      <c r="F15" s="7" t="s">
        <v>57</v>
      </c>
      <c r="G15" s="7" t="s">
        <v>26</v>
      </c>
      <c r="H15" s="8" t="s">
        <v>1</v>
      </c>
      <c r="I15" s="11"/>
      <c r="J15" s="8"/>
      <c r="K15" s="11"/>
      <c r="L15" s="8"/>
      <c r="M15" s="11"/>
      <c r="N15" s="8"/>
      <c r="O15" s="8" t="s">
        <v>1</v>
      </c>
      <c r="P15" s="11"/>
      <c r="Q15" s="8"/>
      <c r="R15" s="11"/>
      <c r="S15" s="8"/>
      <c r="T15" s="11"/>
      <c r="U15" s="8"/>
    </row>
    <row r="16" spans="2:21" ht="13.5">
      <c r="B16" s="5" t="s">
        <v>41</v>
      </c>
      <c r="C16" s="7" t="s">
        <v>54</v>
      </c>
      <c r="D16" s="7" t="s">
        <v>121</v>
      </c>
      <c r="E16" s="7" t="s">
        <v>122</v>
      </c>
      <c r="F16" s="7" t="s">
        <v>60</v>
      </c>
      <c r="G16" s="7" t="s">
        <v>26</v>
      </c>
      <c r="H16" s="8" t="s">
        <v>1</v>
      </c>
      <c r="I16" s="11"/>
      <c r="J16" s="8"/>
      <c r="K16" s="11"/>
      <c r="L16" s="8"/>
      <c r="M16" s="11"/>
      <c r="N16" s="8"/>
      <c r="O16" s="8" t="s">
        <v>1</v>
      </c>
      <c r="P16" s="11"/>
      <c r="Q16" s="8"/>
      <c r="R16" s="11"/>
      <c r="S16" s="8"/>
      <c r="T16" s="11"/>
      <c r="U16" s="8"/>
    </row>
    <row r="17" spans="2:21" ht="13.5">
      <c r="B17" s="5" t="s">
        <v>42</v>
      </c>
      <c r="C17" s="7" t="s">
        <v>54</v>
      </c>
      <c r="D17" s="7" t="s">
        <v>121</v>
      </c>
      <c r="E17" s="7" t="s">
        <v>122</v>
      </c>
      <c r="F17" s="7" t="s">
        <v>61</v>
      </c>
      <c r="G17" s="7" t="s">
        <v>26</v>
      </c>
      <c r="H17" s="8" t="s">
        <v>1</v>
      </c>
      <c r="I17" s="11"/>
      <c r="J17" s="8"/>
      <c r="K17" s="11"/>
      <c r="L17" s="8"/>
      <c r="M17" s="11"/>
      <c r="N17" s="8"/>
      <c r="O17" s="8" t="s">
        <v>1</v>
      </c>
      <c r="P17" s="11"/>
      <c r="Q17" s="8"/>
      <c r="R17" s="11"/>
      <c r="S17" s="8"/>
      <c r="T17" s="11"/>
      <c r="U17" s="8"/>
    </row>
    <row r="18" spans="2:21" ht="13.5">
      <c r="B18" s="4" t="s">
        <v>120</v>
      </c>
      <c r="C18" s="7" t="s">
        <v>54</v>
      </c>
      <c r="D18" s="7" t="s">
        <v>121</v>
      </c>
      <c r="E18" s="7" t="s">
        <v>123</v>
      </c>
      <c r="F18" s="7" t="s">
        <v>24</v>
      </c>
      <c r="G18" s="7" t="s">
        <v>26</v>
      </c>
      <c r="H18" s="8" t="s">
        <v>1</v>
      </c>
      <c r="I18" s="9">
        <f>IF(OR(J18="",J18=0),J18,(+I19*J19+I20*J20+I21*J21)/J18)</f>
      </c>
      <c r="J18" s="8" t="s">
        <v>1</v>
      </c>
      <c r="K18" s="9">
        <f>IF(OR(L18="",L18=0),L18,(+K19*L19+K20*L20+K21*L21)/L18)</f>
      </c>
      <c r="L18" s="8" t="s">
        <v>1</v>
      </c>
      <c r="M18" s="9">
        <f>IF(OR(N18="",N18=0),N18,(+M19*N19+M20*N20+M21*N21)/N18)</f>
      </c>
      <c r="N18" s="8" t="s">
        <v>1</v>
      </c>
      <c r="O18" s="8" t="s">
        <v>1</v>
      </c>
      <c r="P18" s="9">
        <f>IF(OR(Q18="",Q18=0),Q18,(+P19*Q19+P20*Q20+P21*Q21)/Q18)</f>
      </c>
      <c r="Q18" s="8" t="s">
        <v>1</v>
      </c>
      <c r="R18" s="9">
        <f>IF(OR(S18="",S18=0),S18,(+R19*S19+R20*S20+R21*S21)/S18)</f>
      </c>
      <c r="S18" s="8" t="s">
        <v>1</v>
      </c>
      <c r="T18" s="9">
        <f>IF(OR(U18="",U18=0),U18,(+T19*U19+T20*U20+T21*U21)/U18)</f>
      </c>
      <c r="U18" s="8" t="s">
        <v>1</v>
      </c>
    </row>
    <row r="19" spans="2:21" ht="13.5">
      <c r="B19" s="5" t="s">
        <v>38</v>
      </c>
      <c r="C19" s="7" t="s">
        <v>54</v>
      </c>
      <c r="D19" s="7" t="s">
        <v>121</v>
      </c>
      <c r="E19" s="7" t="s">
        <v>123</v>
      </c>
      <c r="F19" s="7" t="s">
        <v>57</v>
      </c>
      <c r="G19" s="7" t="s">
        <v>26</v>
      </c>
      <c r="H19" s="8" t="s">
        <v>1</v>
      </c>
      <c r="I19" s="11"/>
      <c r="J19" s="8"/>
      <c r="K19" s="11"/>
      <c r="L19" s="8"/>
      <c r="M19" s="11"/>
      <c r="N19" s="8"/>
      <c r="O19" s="8" t="s">
        <v>1</v>
      </c>
      <c r="P19" s="11"/>
      <c r="Q19" s="8"/>
      <c r="R19" s="11"/>
      <c r="S19" s="8"/>
      <c r="T19" s="11"/>
      <c r="U19" s="8"/>
    </row>
    <row r="20" spans="2:21" ht="13.5">
      <c r="B20" s="5" t="s">
        <v>41</v>
      </c>
      <c r="C20" s="7" t="s">
        <v>54</v>
      </c>
      <c r="D20" s="7" t="s">
        <v>121</v>
      </c>
      <c r="E20" s="7" t="s">
        <v>123</v>
      </c>
      <c r="F20" s="7" t="s">
        <v>60</v>
      </c>
      <c r="G20" s="7" t="s">
        <v>26</v>
      </c>
      <c r="H20" s="8" t="s">
        <v>1</v>
      </c>
      <c r="I20" s="11"/>
      <c r="J20" s="8"/>
      <c r="K20" s="11"/>
      <c r="L20" s="8"/>
      <c r="M20" s="11"/>
      <c r="N20" s="8"/>
      <c r="O20" s="8" t="s">
        <v>1</v>
      </c>
      <c r="P20" s="11"/>
      <c r="Q20" s="8"/>
      <c r="R20" s="11"/>
      <c r="S20" s="8"/>
      <c r="T20" s="11"/>
      <c r="U20" s="8"/>
    </row>
    <row r="21" spans="2:21" ht="13.5">
      <c r="B21" s="5" t="s">
        <v>42</v>
      </c>
      <c r="C21" s="7" t="s">
        <v>54</v>
      </c>
      <c r="D21" s="7" t="s">
        <v>121</v>
      </c>
      <c r="E21" s="7" t="s">
        <v>123</v>
      </c>
      <c r="F21" s="7" t="s">
        <v>61</v>
      </c>
      <c r="G21" s="7" t="s">
        <v>26</v>
      </c>
      <c r="H21" s="8" t="s">
        <v>1</v>
      </c>
      <c r="I21" s="11"/>
      <c r="J21" s="8"/>
      <c r="K21" s="11"/>
      <c r="L21" s="8"/>
      <c r="M21" s="11"/>
      <c r="N21" s="8"/>
      <c r="O21" s="8" t="s">
        <v>1</v>
      </c>
      <c r="P21" s="11"/>
      <c r="Q21" s="8"/>
      <c r="R21" s="11"/>
      <c r="S21" s="8"/>
      <c r="T21" s="11"/>
      <c r="U21" s="8"/>
    </row>
    <row r="22" spans="2:21" ht="13.5">
      <c r="B22" s="4" t="s">
        <v>46</v>
      </c>
      <c r="C22" s="7" t="s">
        <v>54</v>
      </c>
      <c r="D22" s="7" t="s">
        <v>121</v>
      </c>
      <c r="E22" s="7" t="s">
        <v>65</v>
      </c>
      <c r="F22" s="7" t="s">
        <v>24</v>
      </c>
      <c r="G22" s="7" t="s">
        <v>26</v>
      </c>
      <c r="H22" s="8" t="s">
        <v>1</v>
      </c>
      <c r="I22" s="9">
        <f>IF(OR(J22="",J22=0),J22,(+I23*J23+I24*J24+I25*J25)/J22)</f>
      </c>
      <c r="J22" s="8" t="s">
        <v>1</v>
      </c>
      <c r="K22" s="9">
        <f>IF(OR(L22="",L22=0),L22,(+K23*L23+K24*L24+K25*L25)/L22)</f>
      </c>
      <c r="L22" s="8" t="s">
        <v>1</v>
      </c>
      <c r="M22" s="9">
        <f>IF(OR(N22="",N22=0),N22,(+M23*N23+M24*N24+M25*N25)/N22)</f>
      </c>
      <c r="N22" s="8" t="s">
        <v>1</v>
      </c>
      <c r="O22" s="8" t="s">
        <v>1</v>
      </c>
      <c r="P22" s="9">
        <f>IF(OR(Q22="",Q22=0),Q22,(+P23*Q23+P24*Q24+P25*Q25)/Q22)</f>
      </c>
      <c r="Q22" s="8" t="s">
        <v>1</v>
      </c>
      <c r="R22" s="9">
        <f>IF(OR(S22="",S22=0),S22,(+R23*S23+R24*S24+R25*S25)/S22)</f>
      </c>
      <c r="S22" s="8" t="s">
        <v>1</v>
      </c>
      <c r="T22" s="9">
        <f>IF(OR(U22="",U22=0),U22,(+T23*U23+T24*U24+T25*U25)/U22)</f>
      </c>
      <c r="U22" s="8" t="s">
        <v>1</v>
      </c>
    </row>
    <row r="23" spans="2:21" ht="13.5">
      <c r="B23" s="5" t="s">
        <v>38</v>
      </c>
      <c r="C23" s="7" t="s">
        <v>54</v>
      </c>
      <c r="D23" s="7" t="s">
        <v>121</v>
      </c>
      <c r="E23" s="7" t="s">
        <v>65</v>
      </c>
      <c r="F23" s="7" t="s">
        <v>57</v>
      </c>
      <c r="G23" s="7" t="s">
        <v>26</v>
      </c>
      <c r="H23" s="8" t="s">
        <v>1</v>
      </c>
      <c r="I23" s="11"/>
      <c r="J23" s="8"/>
      <c r="K23" s="11"/>
      <c r="L23" s="8"/>
      <c r="M23" s="11"/>
      <c r="N23" s="8"/>
      <c r="O23" s="8" t="s">
        <v>1</v>
      </c>
      <c r="P23" s="11"/>
      <c r="Q23" s="8"/>
      <c r="R23" s="11"/>
      <c r="S23" s="8"/>
      <c r="T23" s="11"/>
      <c r="U23" s="8"/>
    </row>
    <row r="24" spans="2:21" ht="13.5">
      <c r="B24" s="5" t="s">
        <v>41</v>
      </c>
      <c r="C24" s="7" t="s">
        <v>54</v>
      </c>
      <c r="D24" s="7" t="s">
        <v>121</v>
      </c>
      <c r="E24" s="7" t="s">
        <v>65</v>
      </c>
      <c r="F24" s="7" t="s">
        <v>60</v>
      </c>
      <c r="G24" s="7" t="s">
        <v>26</v>
      </c>
      <c r="H24" s="8" t="s">
        <v>1</v>
      </c>
      <c r="I24" s="11"/>
      <c r="J24" s="8"/>
      <c r="K24" s="11"/>
      <c r="L24" s="8"/>
      <c r="M24" s="11"/>
      <c r="N24" s="8"/>
      <c r="O24" s="8" t="s">
        <v>1</v>
      </c>
      <c r="P24" s="11"/>
      <c r="Q24" s="8"/>
      <c r="R24" s="11"/>
      <c r="S24" s="8"/>
      <c r="T24" s="11"/>
      <c r="U24" s="8"/>
    </row>
    <row r="25" spans="2:21" ht="13.5">
      <c r="B25" s="5" t="s">
        <v>42</v>
      </c>
      <c r="C25" s="7" t="s">
        <v>54</v>
      </c>
      <c r="D25" s="7" t="s">
        <v>121</v>
      </c>
      <c r="E25" s="7" t="s">
        <v>65</v>
      </c>
      <c r="F25" s="7" t="s">
        <v>61</v>
      </c>
      <c r="G25" s="7" t="s">
        <v>26</v>
      </c>
      <c r="H25" s="8" t="s">
        <v>1</v>
      </c>
      <c r="I25" s="11"/>
      <c r="J25" s="8"/>
      <c r="K25" s="11"/>
      <c r="L25" s="8"/>
      <c r="M25" s="11"/>
      <c r="N25" s="8"/>
      <c r="O25" s="8" t="s">
        <v>1</v>
      </c>
      <c r="P25" s="11"/>
      <c r="Q25" s="8"/>
      <c r="R25" s="11"/>
      <c r="S25" s="8"/>
      <c r="T25" s="11"/>
      <c r="U25" s="8"/>
    </row>
  </sheetData>
  <sheetProtection password="A133" sheet="1" scenarios="1"/>
  <mergeCells count="7">
    <mergeCell ref="H3:N3"/>
    <mergeCell ref="O3:U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8" width="0" style="0" hidden="1" customWidth="1"/>
    <col min="9" max="10" width="8.28125" style="0" bestFit="1" customWidth="1"/>
    <col min="11" max="11" width="0" style="0" hidden="1" customWidth="1"/>
    <col min="12" max="14" width="8.28125" style="0" bestFit="1" customWidth="1"/>
  </cols>
  <sheetData>
    <row r="1" spans="1:2" ht="15.75">
      <c r="A1" t="s">
        <v>68</v>
      </c>
      <c r="B1" s="14" t="s">
        <v>148</v>
      </c>
    </row>
    <row r="2" spans="1:2" ht="15.75">
      <c r="A2" t="s">
        <v>125</v>
      </c>
      <c r="B2" s="13" t="s">
        <v>149</v>
      </c>
    </row>
    <row r="3" spans="1:13" ht="28.5" customHeight="1">
      <c r="A3" t="s">
        <v>71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110</v>
      </c>
      <c r="I3" s="17"/>
      <c r="J3" s="18"/>
      <c r="K3" s="16" t="s">
        <v>116</v>
      </c>
      <c r="L3" s="17"/>
      <c r="M3" s="18"/>
    </row>
    <row r="4" spans="1:13" ht="40.5">
      <c r="A4" t="s">
        <v>124</v>
      </c>
      <c r="C4" s="25"/>
      <c r="D4" s="25"/>
      <c r="E4" s="25"/>
      <c r="F4" s="25"/>
      <c r="G4" s="25"/>
      <c r="H4" s="20" t="s">
        <v>1</v>
      </c>
      <c r="I4" s="2" t="s">
        <v>15</v>
      </c>
      <c r="J4" s="2" t="s">
        <v>129</v>
      </c>
      <c r="K4" s="20" t="s">
        <v>1</v>
      </c>
      <c r="L4" s="2" t="s">
        <v>130</v>
      </c>
      <c r="M4" s="2" t="s">
        <v>129</v>
      </c>
    </row>
    <row r="5" spans="1:13" ht="13.5">
      <c r="A5" t="s">
        <v>70</v>
      </c>
      <c r="B5" s="1" t="s">
        <v>16</v>
      </c>
      <c r="H5" s="2" t="s">
        <v>22</v>
      </c>
      <c r="I5" s="2" t="s">
        <v>26</v>
      </c>
      <c r="J5" s="2" t="s">
        <v>26</v>
      </c>
      <c r="K5" s="2" t="s">
        <v>22</v>
      </c>
      <c r="L5" s="2" t="s">
        <v>26</v>
      </c>
      <c r="M5" s="2" t="s">
        <v>26</v>
      </c>
    </row>
    <row r="6" spans="1:13" ht="13.5">
      <c r="A6" t="s">
        <v>73</v>
      </c>
      <c r="B6" s="1" t="s">
        <v>17</v>
      </c>
      <c r="H6" s="2" t="s">
        <v>22</v>
      </c>
      <c r="I6" s="2" t="s">
        <v>27</v>
      </c>
      <c r="J6" s="2" t="s">
        <v>27</v>
      </c>
      <c r="K6" s="2" t="s">
        <v>22</v>
      </c>
      <c r="L6" s="2" t="s">
        <v>91</v>
      </c>
      <c r="M6" s="2" t="s">
        <v>91</v>
      </c>
    </row>
    <row r="7" spans="1:13" ht="13.5">
      <c r="A7" t="s">
        <v>74</v>
      </c>
      <c r="B7" s="1" t="s">
        <v>18</v>
      </c>
      <c r="H7" s="2" t="s">
        <v>23</v>
      </c>
      <c r="I7" s="2" t="s">
        <v>23</v>
      </c>
      <c r="J7" s="2" t="s">
        <v>23</v>
      </c>
      <c r="K7" s="2" t="s">
        <v>23</v>
      </c>
      <c r="L7" s="2" t="s">
        <v>23</v>
      </c>
      <c r="M7" s="2" t="s">
        <v>23</v>
      </c>
    </row>
    <row r="8" spans="1:13" ht="13.5">
      <c r="A8" t="s">
        <v>147</v>
      </c>
      <c r="B8" s="1" t="s">
        <v>21</v>
      </c>
      <c r="H8" s="2" t="s">
        <v>25</v>
      </c>
      <c r="I8" s="2" t="s">
        <v>30</v>
      </c>
      <c r="J8" s="2" t="s">
        <v>25</v>
      </c>
      <c r="K8" s="2" t="s">
        <v>25</v>
      </c>
      <c r="L8" s="2" t="s">
        <v>30</v>
      </c>
      <c r="M8" s="2" t="s">
        <v>25</v>
      </c>
    </row>
    <row r="9" spans="1:13" ht="13.5">
      <c r="A9" t="s">
        <v>76</v>
      </c>
      <c r="B9" s="3" t="s">
        <v>131</v>
      </c>
      <c r="C9" s="7" t="s">
        <v>139</v>
      </c>
      <c r="D9" s="7" t="s">
        <v>140</v>
      </c>
      <c r="E9" s="7" t="s">
        <v>24</v>
      </c>
      <c r="F9" s="7" t="s">
        <v>24</v>
      </c>
      <c r="G9" s="7" t="s">
        <v>24</v>
      </c>
      <c r="H9" s="8" t="s">
        <v>1</v>
      </c>
      <c r="I9" s="9">
        <f>IF(OR(J9="",J9=0),J9,(+I10*J10+I11*J11+I12*J12)/J9)</f>
      </c>
      <c r="J9" s="8" t="s">
        <v>1</v>
      </c>
      <c r="K9" s="8" t="s">
        <v>1</v>
      </c>
      <c r="L9" s="9">
        <f>IF(OR(M9="",M9=0),M9,(+L10*M10+L11*M11+L12*M12)/M9)</f>
      </c>
      <c r="M9" s="8" t="s">
        <v>1</v>
      </c>
    </row>
    <row r="10" spans="1:13" ht="13.5">
      <c r="A10" t="s">
        <v>68</v>
      </c>
      <c r="B10" s="15" t="s">
        <v>38</v>
      </c>
      <c r="C10" s="7" t="s">
        <v>139</v>
      </c>
      <c r="D10" s="7" t="s">
        <v>140</v>
      </c>
      <c r="E10" s="7" t="s">
        <v>24</v>
      </c>
      <c r="F10" s="7" t="s">
        <v>57</v>
      </c>
      <c r="G10" s="7" t="s">
        <v>24</v>
      </c>
      <c r="H10" s="8" t="s">
        <v>1</v>
      </c>
      <c r="I10" s="11"/>
      <c r="J10" s="8"/>
      <c r="K10" s="8" t="s">
        <v>1</v>
      </c>
      <c r="L10" s="11"/>
      <c r="M10" s="8"/>
    </row>
    <row r="11" spans="2:13" ht="13.5">
      <c r="B11" s="15" t="s">
        <v>41</v>
      </c>
      <c r="C11" s="7" t="s">
        <v>139</v>
      </c>
      <c r="D11" s="7" t="s">
        <v>140</v>
      </c>
      <c r="E11" s="7" t="s">
        <v>24</v>
      </c>
      <c r="F11" s="7" t="s">
        <v>60</v>
      </c>
      <c r="G11" s="7" t="s">
        <v>24</v>
      </c>
      <c r="H11" s="8" t="s">
        <v>1</v>
      </c>
      <c r="I11" s="11"/>
      <c r="J11" s="8"/>
      <c r="K11" s="8" t="s">
        <v>1</v>
      </c>
      <c r="L11" s="11"/>
      <c r="M11" s="8"/>
    </row>
    <row r="12" spans="2:13" ht="13.5">
      <c r="B12" s="15" t="s">
        <v>42</v>
      </c>
      <c r="C12" s="7" t="s">
        <v>139</v>
      </c>
      <c r="D12" s="7" t="s">
        <v>140</v>
      </c>
      <c r="E12" s="7" t="s">
        <v>24</v>
      </c>
      <c r="F12" s="7" t="s">
        <v>61</v>
      </c>
      <c r="G12" s="7" t="s">
        <v>24</v>
      </c>
      <c r="H12" s="8" t="s">
        <v>1</v>
      </c>
      <c r="I12" s="11"/>
      <c r="J12" s="8"/>
      <c r="K12" s="8" t="s">
        <v>1</v>
      </c>
      <c r="L12" s="11"/>
      <c r="M12" s="8"/>
    </row>
    <row r="13" spans="2:13" ht="13.5">
      <c r="B13" s="3" t="s">
        <v>132</v>
      </c>
      <c r="C13" s="7" t="s">
        <v>139</v>
      </c>
      <c r="D13" s="7" t="s">
        <v>141</v>
      </c>
      <c r="E13" s="7" t="s">
        <v>24</v>
      </c>
      <c r="F13" s="7" t="s">
        <v>24</v>
      </c>
      <c r="G13" s="7" t="s">
        <v>24</v>
      </c>
      <c r="H13" s="8" t="s">
        <v>1</v>
      </c>
      <c r="I13" s="9">
        <f>IF(OR(J13="",J13=0),J13,(+I14*J14+I18*J18)/J13)</f>
      </c>
      <c r="J13" s="8" t="s">
        <v>1</v>
      </c>
      <c r="K13" s="8" t="s">
        <v>1</v>
      </c>
      <c r="L13" s="9">
        <f>IF(OR(M13="",M13=0),M13,(+L14*M14+L18*M18)/M13)</f>
      </c>
      <c r="M13" s="8" t="s">
        <v>1</v>
      </c>
    </row>
    <row r="14" spans="2:13" ht="13.5">
      <c r="B14" s="4" t="s">
        <v>133</v>
      </c>
      <c r="C14" s="7" t="s">
        <v>139</v>
      </c>
      <c r="D14" s="7" t="s">
        <v>141</v>
      </c>
      <c r="E14" s="7" t="s">
        <v>58</v>
      </c>
      <c r="F14" s="7" t="s">
        <v>24</v>
      </c>
      <c r="G14" s="7" t="s">
        <v>24</v>
      </c>
      <c r="H14" s="8" t="s">
        <v>1</v>
      </c>
      <c r="I14" s="9">
        <f>IF(OR(J14="",J14=0),J14,(+I15*J15+I16*J16+I17*J17)/J14)</f>
      </c>
      <c r="J14" s="8" t="s">
        <v>1</v>
      </c>
      <c r="K14" s="8" t="s">
        <v>1</v>
      </c>
      <c r="L14" s="9">
        <f>IF(OR(M14="",M14=0),M14,(+L15*M15+L16*M16+L17*M17)/M14)</f>
      </c>
      <c r="M14" s="8" t="s">
        <v>1</v>
      </c>
    </row>
    <row r="15" spans="2:13" ht="13.5">
      <c r="B15" s="5" t="s">
        <v>38</v>
      </c>
      <c r="C15" s="7" t="s">
        <v>139</v>
      </c>
      <c r="D15" s="7" t="s">
        <v>141</v>
      </c>
      <c r="E15" s="7" t="s">
        <v>58</v>
      </c>
      <c r="F15" s="7" t="s">
        <v>57</v>
      </c>
      <c r="G15" s="7" t="s">
        <v>24</v>
      </c>
      <c r="H15" s="8" t="s">
        <v>1</v>
      </c>
      <c r="I15" s="11"/>
      <c r="J15" s="8"/>
      <c r="K15" s="8" t="s">
        <v>1</v>
      </c>
      <c r="L15" s="11"/>
      <c r="M15" s="8"/>
    </row>
    <row r="16" spans="2:13" ht="13.5">
      <c r="B16" s="5" t="s">
        <v>41</v>
      </c>
      <c r="C16" s="7" t="s">
        <v>139</v>
      </c>
      <c r="D16" s="7" t="s">
        <v>141</v>
      </c>
      <c r="E16" s="7" t="s">
        <v>58</v>
      </c>
      <c r="F16" s="7" t="s">
        <v>60</v>
      </c>
      <c r="G16" s="7" t="s">
        <v>24</v>
      </c>
      <c r="H16" s="8" t="s">
        <v>1</v>
      </c>
      <c r="I16" s="11"/>
      <c r="J16" s="8"/>
      <c r="K16" s="8" t="s">
        <v>1</v>
      </c>
      <c r="L16" s="11"/>
      <c r="M16" s="8"/>
    </row>
    <row r="17" spans="2:13" ht="13.5">
      <c r="B17" s="5" t="s">
        <v>42</v>
      </c>
      <c r="C17" s="7" t="s">
        <v>139</v>
      </c>
      <c r="D17" s="7" t="s">
        <v>141</v>
      </c>
      <c r="E17" s="7" t="s">
        <v>58</v>
      </c>
      <c r="F17" s="7" t="s">
        <v>61</v>
      </c>
      <c r="G17" s="7" t="s">
        <v>24</v>
      </c>
      <c r="H17" s="8" t="s">
        <v>1</v>
      </c>
      <c r="I17" s="11"/>
      <c r="J17" s="8"/>
      <c r="K17" s="8" t="s">
        <v>1</v>
      </c>
      <c r="L17" s="11"/>
      <c r="M17" s="8"/>
    </row>
    <row r="18" spans="2:13" ht="13.5">
      <c r="B18" s="4" t="s">
        <v>134</v>
      </c>
      <c r="C18" s="7" t="s">
        <v>139</v>
      </c>
      <c r="D18" s="7" t="s">
        <v>141</v>
      </c>
      <c r="E18" s="7" t="s">
        <v>142</v>
      </c>
      <c r="F18" s="7" t="s">
        <v>24</v>
      </c>
      <c r="G18" s="7" t="s">
        <v>24</v>
      </c>
      <c r="H18" s="8" t="s">
        <v>1</v>
      </c>
      <c r="I18" s="9">
        <f>IF(OR(J18="",J18=0),J18,(+I19*J19+I20*J20+I21*J21)/J18)</f>
      </c>
      <c r="J18" s="8" t="s">
        <v>1</v>
      </c>
      <c r="K18" s="8" t="s">
        <v>1</v>
      </c>
      <c r="L18" s="9">
        <f>IF(OR(M18="",M18=0),M18,(+L19*M19+L20*M20+L21*M21)/M18)</f>
      </c>
      <c r="M18" s="8" t="s">
        <v>1</v>
      </c>
    </row>
    <row r="19" spans="2:13" ht="13.5">
      <c r="B19" s="5" t="s">
        <v>38</v>
      </c>
      <c r="C19" s="7" t="s">
        <v>139</v>
      </c>
      <c r="D19" s="7" t="s">
        <v>141</v>
      </c>
      <c r="E19" s="7" t="s">
        <v>142</v>
      </c>
      <c r="F19" s="7" t="s">
        <v>57</v>
      </c>
      <c r="G19" s="7" t="s">
        <v>24</v>
      </c>
      <c r="H19" s="8" t="s">
        <v>1</v>
      </c>
      <c r="I19" s="11"/>
      <c r="J19" s="8"/>
      <c r="K19" s="8" t="s">
        <v>1</v>
      </c>
      <c r="L19" s="11"/>
      <c r="M19" s="8"/>
    </row>
    <row r="20" spans="2:13" ht="13.5">
      <c r="B20" s="5" t="s">
        <v>41</v>
      </c>
      <c r="C20" s="7" t="s">
        <v>139</v>
      </c>
      <c r="D20" s="7" t="s">
        <v>141</v>
      </c>
      <c r="E20" s="7" t="s">
        <v>142</v>
      </c>
      <c r="F20" s="7" t="s">
        <v>60</v>
      </c>
      <c r="G20" s="7" t="s">
        <v>24</v>
      </c>
      <c r="H20" s="8" t="s">
        <v>1</v>
      </c>
      <c r="I20" s="11"/>
      <c r="J20" s="8"/>
      <c r="K20" s="8" t="s">
        <v>1</v>
      </c>
      <c r="L20" s="11"/>
      <c r="M20" s="8"/>
    </row>
    <row r="21" spans="2:13" ht="13.5">
      <c r="B21" s="5" t="s">
        <v>42</v>
      </c>
      <c r="C21" s="7" t="s">
        <v>139</v>
      </c>
      <c r="D21" s="7" t="s">
        <v>141</v>
      </c>
      <c r="E21" s="7" t="s">
        <v>142</v>
      </c>
      <c r="F21" s="7" t="s">
        <v>61</v>
      </c>
      <c r="G21" s="7" t="s">
        <v>24</v>
      </c>
      <c r="H21" s="8" t="s">
        <v>1</v>
      </c>
      <c r="I21" s="11"/>
      <c r="J21" s="8"/>
      <c r="K21" s="8" t="s">
        <v>1</v>
      </c>
      <c r="L21" s="11"/>
      <c r="M21" s="8"/>
    </row>
    <row r="22" spans="2:13" ht="13.5">
      <c r="B22" s="3" t="s">
        <v>135</v>
      </c>
      <c r="C22" s="7" t="s">
        <v>54</v>
      </c>
      <c r="D22" s="7" t="s">
        <v>143</v>
      </c>
      <c r="E22" s="7" t="s">
        <v>56</v>
      </c>
      <c r="F22" s="7" t="s">
        <v>24</v>
      </c>
      <c r="G22" s="7" t="s">
        <v>26</v>
      </c>
      <c r="H22" s="8" t="s">
        <v>1</v>
      </c>
      <c r="I22" s="9">
        <f>IF(OR(J22="",J22=0),J22,(+I23*J23+I27*J27+I31*J31)/J22)</f>
      </c>
      <c r="J22" s="8" t="s">
        <v>1</v>
      </c>
      <c r="K22" s="8" t="s">
        <v>1</v>
      </c>
      <c r="L22" s="9">
        <f>IF(OR(M22="",M22=0),M22,(+L23*M23+L27*M27+L31*M31)/M22)</f>
      </c>
      <c r="M22" s="8" t="s">
        <v>1</v>
      </c>
    </row>
    <row r="23" spans="2:13" ht="13.5">
      <c r="B23" s="4" t="s">
        <v>136</v>
      </c>
      <c r="C23" s="7" t="s">
        <v>54</v>
      </c>
      <c r="D23" s="7" t="s">
        <v>144</v>
      </c>
      <c r="E23" s="7" t="s">
        <v>56</v>
      </c>
      <c r="F23" s="7" t="s">
        <v>24</v>
      </c>
      <c r="G23" s="7" t="s">
        <v>26</v>
      </c>
      <c r="H23" s="8" t="s">
        <v>1</v>
      </c>
      <c r="I23" s="9">
        <f>IF(OR(J23="",J23=0),J23,(+I24*J24+I25*J25+I26*J26)/J23)</f>
      </c>
      <c r="J23" s="8" t="s">
        <v>1</v>
      </c>
      <c r="K23" s="8" t="s">
        <v>1</v>
      </c>
      <c r="L23" s="9">
        <f>IF(OR(M23="",M23=0),M23,(+L24*M24+L25*M25+L26*M26)/M23)</f>
      </c>
      <c r="M23" s="8" t="s">
        <v>1</v>
      </c>
    </row>
    <row r="24" spans="2:13" ht="13.5">
      <c r="B24" s="5" t="s">
        <v>38</v>
      </c>
      <c r="C24" s="7" t="s">
        <v>54</v>
      </c>
      <c r="D24" s="7" t="s">
        <v>144</v>
      </c>
      <c r="E24" s="7" t="s">
        <v>56</v>
      </c>
      <c r="F24" s="7" t="s">
        <v>57</v>
      </c>
      <c r="G24" s="7" t="s">
        <v>26</v>
      </c>
      <c r="H24" s="8" t="s">
        <v>1</v>
      </c>
      <c r="I24" s="11"/>
      <c r="J24" s="8"/>
      <c r="K24" s="8" t="s">
        <v>1</v>
      </c>
      <c r="L24" s="11"/>
      <c r="M24" s="8"/>
    </row>
    <row r="25" spans="2:13" ht="13.5">
      <c r="B25" s="5" t="s">
        <v>41</v>
      </c>
      <c r="C25" s="7" t="s">
        <v>54</v>
      </c>
      <c r="D25" s="7" t="s">
        <v>144</v>
      </c>
      <c r="E25" s="7" t="s">
        <v>56</v>
      </c>
      <c r="F25" s="7" t="s">
        <v>60</v>
      </c>
      <c r="G25" s="7" t="s">
        <v>26</v>
      </c>
      <c r="H25" s="8" t="s">
        <v>1</v>
      </c>
      <c r="I25" s="11"/>
      <c r="J25" s="8"/>
      <c r="K25" s="8" t="s">
        <v>1</v>
      </c>
      <c r="L25" s="11"/>
      <c r="M25" s="8"/>
    </row>
    <row r="26" spans="2:13" ht="13.5">
      <c r="B26" s="5" t="s">
        <v>42</v>
      </c>
      <c r="C26" s="7" t="s">
        <v>54</v>
      </c>
      <c r="D26" s="7" t="s">
        <v>144</v>
      </c>
      <c r="E26" s="7" t="s">
        <v>56</v>
      </c>
      <c r="F26" s="7" t="s">
        <v>61</v>
      </c>
      <c r="G26" s="7" t="s">
        <v>26</v>
      </c>
      <c r="H26" s="8" t="s">
        <v>1</v>
      </c>
      <c r="I26" s="11"/>
      <c r="J26" s="8"/>
      <c r="K26" s="8" t="s">
        <v>1</v>
      </c>
      <c r="L26" s="11"/>
      <c r="M26" s="8"/>
    </row>
    <row r="27" spans="2:13" ht="13.5">
      <c r="B27" s="4" t="s">
        <v>137</v>
      </c>
      <c r="C27" s="7" t="s">
        <v>54</v>
      </c>
      <c r="D27" s="7" t="s">
        <v>145</v>
      </c>
      <c r="E27" s="7" t="s">
        <v>56</v>
      </c>
      <c r="F27" s="7" t="s">
        <v>24</v>
      </c>
      <c r="G27" s="7" t="s">
        <v>26</v>
      </c>
      <c r="H27" s="8" t="s">
        <v>1</v>
      </c>
      <c r="I27" s="9">
        <f>IF(OR(J27="",J27=0),J27,(+I28*J28+I29*J29+I30*J30)/J27)</f>
      </c>
      <c r="J27" s="8" t="s">
        <v>1</v>
      </c>
      <c r="K27" s="8" t="s">
        <v>1</v>
      </c>
      <c r="L27" s="9">
        <f>IF(OR(M27="",M27=0),M27,(+L28*M28+L29*M29+L30*M30)/M27)</f>
      </c>
      <c r="M27" s="8" t="s">
        <v>1</v>
      </c>
    </row>
    <row r="28" spans="2:13" ht="13.5">
      <c r="B28" s="5" t="s">
        <v>38</v>
      </c>
      <c r="C28" s="7" t="s">
        <v>54</v>
      </c>
      <c r="D28" s="7" t="s">
        <v>145</v>
      </c>
      <c r="E28" s="7" t="s">
        <v>56</v>
      </c>
      <c r="F28" s="7" t="s">
        <v>57</v>
      </c>
      <c r="G28" s="7" t="s">
        <v>26</v>
      </c>
      <c r="H28" s="8" t="s">
        <v>1</v>
      </c>
      <c r="I28" s="11"/>
      <c r="J28" s="8"/>
      <c r="K28" s="8" t="s">
        <v>1</v>
      </c>
      <c r="L28" s="11"/>
      <c r="M28" s="8"/>
    </row>
    <row r="29" spans="2:13" ht="13.5">
      <c r="B29" s="5" t="s">
        <v>41</v>
      </c>
      <c r="C29" s="7" t="s">
        <v>54</v>
      </c>
      <c r="D29" s="7" t="s">
        <v>145</v>
      </c>
      <c r="E29" s="7" t="s">
        <v>56</v>
      </c>
      <c r="F29" s="7" t="s">
        <v>60</v>
      </c>
      <c r="G29" s="7" t="s">
        <v>26</v>
      </c>
      <c r="H29" s="8" t="s">
        <v>1</v>
      </c>
      <c r="I29" s="11"/>
      <c r="J29" s="8"/>
      <c r="K29" s="8" t="s">
        <v>1</v>
      </c>
      <c r="L29" s="11"/>
      <c r="M29" s="8"/>
    </row>
    <row r="30" spans="2:13" ht="13.5">
      <c r="B30" s="5" t="s">
        <v>42</v>
      </c>
      <c r="C30" s="7" t="s">
        <v>54</v>
      </c>
      <c r="D30" s="7" t="s">
        <v>145</v>
      </c>
      <c r="E30" s="7" t="s">
        <v>56</v>
      </c>
      <c r="F30" s="7" t="s">
        <v>61</v>
      </c>
      <c r="G30" s="7" t="s">
        <v>26</v>
      </c>
      <c r="H30" s="8" t="s">
        <v>1</v>
      </c>
      <c r="I30" s="11"/>
      <c r="J30" s="8"/>
      <c r="K30" s="8" t="s">
        <v>1</v>
      </c>
      <c r="L30" s="11"/>
      <c r="M30" s="8"/>
    </row>
    <row r="31" spans="2:13" ht="13.5">
      <c r="B31" s="4" t="s">
        <v>138</v>
      </c>
      <c r="C31" s="7" t="s">
        <v>54</v>
      </c>
      <c r="D31" s="7" t="s">
        <v>146</v>
      </c>
      <c r="E31" s="7" t="s">
        <v>56</v>
      </c>
      <c r="F31" s="7" t="s">
        <v>24</v>
      </c>
      <c r="G31" s="7" t="s">
        <v>26</v>
      </c>
      <c r="H31" s="8" t="s">
        <v>1</v>
      </c>
      <c r="I31" s="9">
        <f>IF(OR(J31="",J31=0),J31,(+I32*J32+I33*J33+I34*J34)/J31)</f>
      </c>
      <c r="J31" s="8" t="s">
        <v>1</v>
      </c>
      <c r="K31" s="8" t="s">
        <v>1</v>
      </c>
      <c r="L31" s="9">
        <f>IF(OR(M31="",M31=0),M31,(+L32*M32+L33*M33+L34*M34)/M31)</f>
      </c>
      <c r="M31" s="8" t="s">
        <v>1</v>
      </c>
    </row>
    <row r="32" spans="2:13" ht="13.5">
      <c r="B32" s="5" t="s">
        <v>38</v>
      </c>
      <c r="C32" s="7" t="s">
        <v>54</v>
      </c>
      <c r="D32" s="7" t="s">
        <v>146</v>
      </c>
      <c r="E32" s="7" t="s">
        <v>56</v>
      </c>
      <c r="F32" s="7" t="s">
        <v>57</v>
      </c>
      <c r="G32" s="7" t="s">
        <v>26</v>
      </c>
      <c r="H32" s="8" t="s">
        <v>1</v>
      </c>
      <c r="I32" s="11"/>
      <c r="J32" s="8"/>
      <c r="K32" s="8" t="s">
        <v>1</v>
      </c>
      <c r="L32" s="11"/>
      <c r="M32" s="8"/>
    </row>
    <row r="33" spans="2:13" ht="13.5">
      <c r="B33" s="5" t="s">
        <v>41</v>
      </c>
      <c r="C33" s="7" t="s">
        <v>54</v>
      </c>
      <c r="D33" s="7" t="s">
        <v>146</v>
      </c>
      <c r="E33" s="7" t="s">
        <v>56</v>
      </c>
      <c r="F33" s="7" t="s">
        <v>60</v>
      </c>
      <c r="G33" s="7" t="s">
        <v>26</v>
      </c>
      <c r="H33" s="8" t="s">
        <v>1</v>
      </c>
      <c r="I33" s="11"/>
      <c r="J33" s="8"/>
      <c r="K33" s="8" t="s">
        <v>1</v>
      </c>
      <c r="L33" s="11"/>
      <c r="M33" s="8"/>
    </row>
    <row r="34" spans="2:13" ht="13.5">
      <c r="B34" s="5" t="s">
        <v>42</v>
      </c>
      <c r="C34" s="7" t="s">
        <v>54</v>
      </c>
      <c r="D34" s="7" t="s">
        <v>146</v>
      </c>
      <c r="E34" s="7" t="s">
        <v>56</v>
      </c>
      <c r="F34" s="7" t="s">
        <v>61</v>
      </c>
      <c r="G34" s="7" t="s">
        <v>26</v>
      </c>
      <c r="H34" s="8" t="s">
        <v>1</v>
      </c>
      <c r="I34" s="11"/>
      <c r="J34" s="8"/>
      <c r="K34" s="8" t="s">
        <v>1</v>
      </c>
      <c r="L34" s="11"/>
      <c r="M34" s="8"/>
    </row>
  </sheetData>
  <sheetProtection password="A133" sheet="1" scenarios="1"/>
  <mergeCells count="7">
    <mergeCell ref="H3:J3"/>
    <mergeCell ref="K3:M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6" width="5.00390625" style="0" bestFit="1" customWidth="1"/>
    <col min="7" max="7" width="0" style="0" hidden="1" customWidth="1"/>
    <col min="8" max="11" width="8.28125" style="0" bestFit="1" customWidth="1"/>
    <col min="12" max="12" width="0" style="0" hidden="1" customWidth="1"/>
    <col min="13" max="17" width="8.28125" style="0" bestFit="1" customWidth="1"/>
  </cols>
  <sheetData>
    <row r="1" spans="1:2" ht="15.75">
      <c r="A1" t="s">
        <v>68</v>
      </c>
      <c r="B1" s="14" t="s">
        <v>167</v>
      </c>
    </row>
    <row r="2" spans="1:2" ht="15.75">
      <c r="A2" t="s">
        <v>125</v>
      </c>
      <c r="B2" s="13" t="s">
        <v>168</v>
      </c>
    </row>
    <row r="3" spans="1:16" ht="28.5" customHeight="1">
      <c r="A3" t="s">
        <v>69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16" t="s">
        <v>110</v>
      </c>
      <c r="H3" s="17"/>
      <c r="I3" s="17"/>
      <c r="J3" s="17"/>
      <c r="K3" s="18"/>
      <c r="L3" s="16" t="s">
        <v>116</v>
      </c>
      <c r="M3" s="17"/>
      <c r="N3" s="17"/>
      <c r="O3" s="17"/>
      <c r="P3" s="18"/>
    </row>
    <row r="4" spans="1:16" ht="40.5">
      <c r="A4" t="s">
        <v>124</v>
      </c>
      <c r="C4" s="25"/>
      <c r="D4" s="25"/>
      <c r="E4" s="25"/>
      <c r="F4" s="25"/>
      <c r="G4" s="20" t="s">
        <v>1</v>
      </c>
      <c r="H4" s="2" t="s">
        <v>3</v>
      </c>
      <c r="I4" s="2" t="s">
        <v>4</v>
      </c>
      <c r="J4" s="2" t="s">
        <v>150</v>
      </c>
      <c r="K4" s="2" t="s">
        <v>15</v>
      </c>
      <c r="L4" s="20" t="s">
        <v>1</v>
      </c>
      <c r="M4" s="2" t="s">
        <v>3</v>
      </c>
      <c r="N4" s="2" t="s">
        <v>4</v>
      </c>
      <c r="O4" s="2" t="s">
        <v>150</v>
      </c>
      <c r="P4" s="2" t="s">
        <v>15</v>
      </c>
    </row>
    <row r="5" spans="1:16" ht="13.5">
      <c r="A5" t="s">
        <v>124</v>
      </c>
      <c r="B5" s="1" t="s">
        <v>16</v>
      </c>
      <c r="G5" s="2" t="s">
        <v>22</v>
      </c>
      <c r="H5" s="2" t="s">
        <v>26</v>
      </c>
      <c r="I5" s="2" t="s">
        <v>26</v>
      </c>
      <c r="J5" s="2" t="s">
        <v>26</v>
      </c>
      <c r="K5" s="2" t="s">
        <v>26</v>
      </c>
      <c r="L5" s="2" t="s">
        <v>22</v>
      </c>
      <c r="M5" s="2" t="s">
        <v>26</v>
      </c>
      <c r="N5" s="2" t="s">
        <v>26</v>
      </c>
      <c r="O5" s="2" t="s">
        <v>26</v>
      </c>
      <c r="P5" s="2" t="s">
        <v>26</v>
      </c>
    </row>
    <row r="6" spans="1:16" ht="13.5">
      <c r="A6" t="s">
        <v>73</v>
      </c>
      <c r="B6" s="1" t="s">
        <v>17</v>
      </c>
      <c r="G6" s="2" t="s">
        <v>22</v>
      </c>
      <c r="H6" s="2" t="s">
        <v>27</v>
      </c>
      <c r="I6" s="2" t="s">
        <v>27</v>
      </c>
      <c r="J6" s="2" t="s">
        <v>27</v>
      </c>
      <c r="K6" s="2" t="s">
        <v>27</v>
      </c>
      <c r="L6" s="2" t="s">
        <v>22</v>
      </c>
      <c r="M6" s="2" t="s">
        <v>91</v>
      </c>
      <c r="N6" s="2" t="s">
        <v>91</v>
      </c>
      <c r="O6" s="2" t="s">
        <v>91</v>
      </c>
      <c r="P6" s="2" t="s">
        <v>91</v>
      </c>
    </row>
    <row r="7" spans="1:16" ht="13.5">
      <c r="A7" t="s">
        <v>74</v>
      </c>
      <c r="B7" s="1" t="s">
        <v>18</v>
      </c>
      <c r="G7" s="2" t="s">
        <v>23</v>
      </c>
      <c r="H7" s="2" t="s">
        <v>33</v>
      </c>
      <c r="I7" s="2" t="s">
        <v>33</v>
      </c>
      <c r="J7" s="2" t="s">
        <v>23</v>
      </c>
      <c r="K7" s="2" t="s">
        <v>23</v>
      </c>
      <c r="L7" s="2" t="s">
        <v>23</v>
      </c>
      <c r="M7" s="2" t="s">
        <v>33</v>
      </c>
      <c r="N7" s="2" t="s">
        <v>33</v>
      </c>
      <c r="O7" s="2" t="s">
        <v>23</v>
      </c>
      <c r="P7" s="2" t="s">
        <v>23</v>
      </c>
    </row>
    <row r="8" spans="1:16" ht="13.5">
      <c r="A8" t="s">
        <v>166</v>
      </c>
      <c r="B8" s="1" t="s">
        <v>21</v>
      </c>
      <c r="G8" s="2" t="s">
        <v>25</v>
      </c>
      <c r="H8" s="2" t="s">
        <v>25</v>
      </c>
      <c r="I8" s="2" t="s">
        <v>30</v>
      </c>
      <c r="J8" s="2" t="s">
        <v>25</v>
      </c>
      <c r="K8" s="2" t="s">
        <v>30</v>
      </c>
      <c r="L8" s="2" t="s">
        <v>25</v>
      </c>
      <c r="M8" s="2" t="s">
        <v>25</v>
      </c>
      <c r="N8" s="2" t="s">
        <v>30</v>
      </c>
      <c r="O8" s="2" t="s">
        <v>25</v>
      </c>
      <c r="P8" s="2" t="s">
        <v>30</v>
      </c>
    </row>
    <row r="9" spans="1:16" ht="13.5">
      <c r="A9" t="s">
        <v>76</v>
      </c>
      <c r="B9" s="3" t="s">
        <v>151</v>
      </c>
      <c r="C9" s="7" t="s">
        <v>139</v>
      </c>
      <c r="D9" s="7" t="s">
        <v>159</v>
      </c>
      <c r="E9" s="7" t="s">
        <v>24</v>
      </c>
      <c r="F9" s="7" t="s">
        <v>24</v>
      </c>
      <c r="G9" s="8" t="s">
        <v>1</v>
      </c>
      <c r="H9" s="8">
        <f>H10+H14+H18+H22+H26+H30</f>
        <v>0</v>
      </c>
      <c r="I9" s="9">
        <f>IF(OR(H9="",H9=0),H9,(+I10*H10+I14*H14+I18*H18+I22*H22+I26*H26+I30*H30)/H9)</f>
        <v>0</v>
      </c>
      <c r="J9" s="8" t="s">
        <v>1</v>
      </c>
      <c r="K9" s="9">
        <f>IF(OR(J9="",J9=0),J9,(+K10*J10+K14*J14+K18*J18+K22*J22+K26*J26+K30*J30)/J9)</f>
      </c>
      <c r="L9" s="8" t="s">
        <v>1</v>
      </c>
      <c r="M9" s="8">
        <f>M10+M14+M18+M22+M26+M30</f>
        <v>0</v>
      </c>
      <c r="N9" s="9">
        <f>IF(OR(M9="",M9=0),M9,(+N10*M10+N14*M14+N18*M18+N22*M22+N26*M26+N30*M30)/M9)</f>
        <v>0</v>
      </c>
      <c r="O9" s="8" t="s">
        <v>1</v>
      </c>
      <c r="P9" s="9">
        <f>IF(OR(O9="",O9=0),O9,(+P10*O10+P14*O14+P18*O18+P22*O22+P26*O26+P30*O30)/O9)</f>
      </c>
    </row>
    <row r="10" spans="1:16" ht="13.5">
      <c r="A10" t="s">
        <v>68</v>
      </c>
      <c r="B10" s="4" t="s">
        <v>152</v>
      </c>
      <c r="C10" s="7" t="s">
        <v>139</v>
      </c>
      <c r="D10" s="7" t="s">
        <v>159</v>
      </c>
      <c r="E10" s="7" t="s">
        <v>160</v>
      </c>
      <c r="F10" s="7" t="s">
        <v>24</v>
      </c>
      <c r="G10" s="8" t="s">
        <v>1</v>
      </c>
      <c r="H10" s="8">
        <f>H11+H12+H13</f>
        <v>0</v>
      </c>
      <c r="I10" s="9">
        <f>IF(OR(H10="",H10=0),H10,(+I11*H11+I12*H12+I13*H13)/H10)</f>
        <v>0</v>
      </c>
      <c r="J10" s="8" t="s">
        <v>1</v>
      </c>
      <c r="K10" s="9">
        <f>IF(OR(J10="",J10=0),J10,(+K11*J11+K12*J12+K13*J13)/J10)</f>
      </c>
      <c r="L10" s="8" t="s">
        <v>1</v>
      </c>
      <c r="M10" s="8">
        <f>M11+M12+M13</f>
        <v>0</v>
      </c>
      <c r="N10" s="9">
        <f>IF(OR(M10="",M10=0),M10,(+N11*M11+N12*M12+N13*M13)/M10)</f>
        <v>0</v>
      </c>
      <c r="O10" s="8" t="s">
        <v>1</v>
      </c>
      <c r="P10" s="9">
        <f>IF(OR(O10="",O10=0),O10,(+P11*O11+P12*O12+P13*O13)/O10)</f>
      </c>
    </row>
    <row r="11" spans="2:16" ht="13.5">
      <c r="B11" s="5" t="s">
        <v>38</v>
      </c>
      <c r="C11" s="7" t="s">
        <v>139</v>
      </c>
      <c r="D11" s="7" t="s">
        <v>159</v>
      </c>
      <c r="E11" s="7" t="s">
        <v>160</v>
      </c>
      <c r="F11" s="7" t="s">
        <v>57</v>
      </c>
      <c r="G11" s="8" t="s">
        <v>1</v>
      </c>
      <c r="H11" s="10"/>
      <c r="I11" s="11"/>
      <c r="J11" s="8"/>
      <c r="K11" s="11"/>
      <c r="L11" s="8" t="s">
        <v>1</v>
      </c>
      <c r="M11" s="10"/>
      <c r="N11" s="11"/>
      <c r="O11" s="8"/>
      <c r="P11" s="11"/>
    </row>
    <row r="12" spans="2:16" ht="13.5">
      <c r="B12" s="5" t="s">
        <v>41</v>
      </c>
      <c r="C12" s="7" t="s">
        <v>139</v>
      </c>
      <c r="D12" s="7" t="s">
        <v>159</v>
      </c>
      <c r="E12" s="7" t="s">
        <v>160</v>
      </c>
      <c r="F12" s="7" t="s">
        <v>60</v>
      </c>
      <c r="G12" s="8" t="s">
        <v>1</v>
      </c>
      <c r="H12" s="10"/>
      <c r="I12" s="11"/>
      <c r="J12" s="8"/>
      <c r="K12" s="11"/>
      <c r="L12" s="8" t="s">
        <v>1</v>
      </c>
      <c r="M12" s="10"/>
      <c r="N12" s="11"/>
      <c r="O12" s="8"/>
      <c r="P12" s="11"/>
    </row>
    <row r="13" spans="2:16" ht="13.5">
      <c r="B13" s="5" t="s">
        <v>42</v>
      </c>
      <c r="C13" s="7" t="s">
        <v>139</v>
      </c>
      <c r="D13" s="7" t="s">
        <v>159</v>
      </c>
      <c r="E13" s="7" t="s">
        <v>160</v>
      </c>
      <c r="F13" s="7" t="s">
        <v>61</v>
      </c>
      <c r="G13" s="8" t="s">
        <v>1</v>
      </c>
      <c r="H13" s="10"/>
      <c r="I13" s="11"/>
      <c r="J13" s="8"/>
      <c r="K13" s="11"/>
      <c r="L13" s="8" t="s">
        <v>1</v>
      </c>
      <c r="M13" s="10"/>
      <c r="N13" s="11"/>
      <c r="O13" s="8"/>
      <c r="P13" s="11"/>
    </row>
    <row r="14" spans="2:16" ht="13.5">
      <c r="B14" s="4" t="s">
        <v>153</v>
      </c>
      <c r="C14" s="7" t="s">
        <v>139</v>
      </c>
      <c r="D14" s="7" t="s">
        <v>159</v>
      </c>
      <c r="E14" s="7" t="s">
        <v>161</v>
      </c>
      <c r="F14" s="7" t="s">
        <v>24</v>
      </c>
      <c r="G14" s="8" t="s">
        <v>1</v>
      </c>
      <c r="H14" s="8">
        <f>H15+H16+H17</f>
        <v>0</v>
      </c>
      <c r="I14" s="9">
        <f>IF(OR(H14="",H14=0),H14,(+I15*H15+I16*H16+I17*H17)/H14)</f>
        <v>0</v>
      </c>
      <c r="J14" s="8" t="s">
        <v>1</v>
      </c>
      <c r="K14" s="9">
        <f>IF(OR(J14="",J14=0),J14,(+K15*J15+K16*J16+K17*J17)/J14)</f>
      </c>
      <c r="L14" s="8" t="s">
        <v>1</v>
      </c>
      <c r="M14" s="8">
        <f>M15+M16+M17</f>
        <v>0</v>
      </c>
      <c r="N14" s="9">
        <f>IF(OR(M14="",M14=0),M14,(+N15*M15+N16*M16+N17*M17)/M14)</f>
        <v>0</v>
      </c>
      <c r="O14" s="8" t="s">
        <v>1</v>
      </c>
      <c r="P14" s="9">
        <f>IF(OR(O14="",O14=0),O14,(+P15*O15+P16*O16+P17*O17)/O14)</f>
      </c>
    </row>
    <row r="15" spans="2:16" ht="13.5">
      <c r="B15" s="5" t="s">
        <v>38</v>
      </c>
      <c r="C15" s="7" t="s">
        <v>139</v>
      </c>
      <c r="D15" s="7" t="s">
        <v>159</v>
      </c>
      <c r="E15" s="7" t="s">
        <v>161</v>
      </c>
      <c r="F15" s="7" t="s">
        <v>57</v>
      </c>
      <c r="G15" s="8" t="s">
        <v>1</v>
      </c>
      <c r="H15" s="10"/>
      <c r="I15" s="11"/>
      <c r="J15" s="8"/>
      <c r="K15" s="11"/>
      <c r="L15" s="8" t="s">
        <v>1</v>
      </c>
      <c r="M15" s="10"/>
      <c r="N15" s="11"/>
      <c r="O15" s="8"/>
      <c r="P15" s="11"/>
    </row>
    <row r="16" spans="2:16" ht="13.5">
      <c r="B16" s="5" t="s">
        <v>41</v>
      </c>
      <c r="C16" s="7" t="s">
        <v>139</v>
      </c>
      <c r="D16" s="7" t="s">
        <v>159</v>
      </c>
      <c r="E16" s="7" t="s">
        <v>161</v>
      </c>
      <c r="F16" s="7" t="s">
        <v>60</v>
      </c>
      <c r="G16" s="8" t="s">
        <v>1</v>
      </c>
      <c r="H16" s="10"/>
      <c r="I16" s="11"/>
      <c r="J16" s="8"/>
      <c r="K16" s="11"/>
      <c r="L16" s="8" t="s">
        <v>1</v>
      </c>
      <c r="M16" s="10"/>
      <c r="N16" s="11"/>
      <c r="O16" s="8"/>
      <c r="P16" s="11"/>
    </row>
    <row r="17" spans="2:16" ht="13.5">
      <c r="B17" s="5" t="s">
        <v>42</v>
      </c>
      <c r="C17" s="7" t="s">
        <v>139</v>
      </c>
      <c r="D17" s="7" t="s">
        <v>159</v>
      </c>
      <c r="E17" s="7" t="s">
        <v>161</v>
      </c>
      <c r="F17" s="7" t="s">
        <v>61</v>
      </c>
      <c r="G17" s="8" t="s">
        <v>1</v>
      </c>
      <c r="H17" s="10"/>
      <c r="I17" s="11"/>
      <c r="J17" s="8"/>
      <c r="K17" s="11"/>
      <c r="L17" s="8" t="s">
        <v>1</v>
      </c>
      <c r="M17" s="10"/>
      <c r="N17" s="11"/>
      <c r="O17" s="8"/>
      <c r="P17" s="11"/>
    </row>
    <row r="18" spans="2:16" ht="13.5">
      <c r="B18" s="4" t="s">
        <v>154</v>
      </c>
      <c r="C18" s="7" t="s">
        <v>139</v>
      </c>
      <c r="D18" s="7" t="s">
        <v>159</v>
      </c>
      <c r="E18" s="7" t="s">
        <v>162</v>
      </c>
      <c r="F18" s="7" t="s">
        <v>24</v>
      </c>
      <c r="G18" s="8" t="s">
        <v>1</v>
      </c>
      <c r="H18" s="8">
        <f>H19+H20+H21</f>
        <v>0</v>
      </c>
      <c r="I18" s="9">
        <f>IF(OR(H18="",H18=0),H18,(+I19*H19+I20*H20+I21*H21)/H18)</f>
        <v>0</v>
      </c>
      <c r="J18" s="8" t="s">
        <v>1</v>
      </c>
      <c r="K18" s="9">
        <f>IF(OR(J18="",J18=0),J18,(+K19*J19+K20*J20+K21*J21)/J18)</f>
      </c>
      <c r="L18" s="8" t="s">
        <v>1</v>
      </c>
      <c r="M18" s="8">
        <f>M19+M20+M21</f>
        <v>0</v>
      </c>
      <c r="N18" s="9">
        <f>IF(OR(M18="",M18=0),M18,(+N19*M19+N20*M20+N21*M21)/M18)</f>
        <v>0</v>
      </c>
      <c r="O18" s="8" t="s">
        <v>1</v>
      </c>
      <c r="P18" s="9">
        <f>IF(OR(O18="",O18=0),O18,(+P19*O19+P20*O20+P21*O21)/O18)</f>
      </c>
    </row>
    <row r="19" spans="2:16" ht="13.5">
      <c r="B19" s="5" t="s">
        <v>38</v>
      </c>
      <c r="C19" s="7" t="s">
        <v>139</v>
      </c>
      <c r="D19" s="7" t="s">
        <v>159</v>
      </c>
      <c r="E19" s="7" t="s">
        <v>162</v>
      </c>
      <c r="F19" s="7" t="s">
        <v>57</v>
      </c>
      <c r="G19" s="8" t="s">
        <v>1</v>
      </c>
      <c r="H19" s="10"/>
      <c r="I19" s="11"/>
      <c r="J19" s="8"/>
      <c r="K19" s="11"/>
      <c r="L19" s="8" t="s">
        <v>1</v>
      </c>
      <c r="M19" s="10"/>
      <c r="N19" s="11"/>
      <c r="O19" s="8"/>
      <c r="P19" s="11"/>
    </row>
    <row r="20" spans="2:16" ht="13.5">
      <c r="B20" s="5" t="s">
        <v>41</v>
      </c>
      <c r="C20" s="7" t="s">
        <v>139</v>
      </c>
      <c r="D20" s="7" t="s">
        <v>159</v>
      </c>
      <c r="E20" s="7" t="s">
        <v>162</v>
      </c>
      <c r="F20" s="7" t="s">
        <v>60</v>
      </c>
      <c r="G20" s="8" t="s">
        <v>1</v>
      </c>
      <c r="H20" s="10"/>
      <c r="I20" s="11"/>
      <c r="J20" s="8"/>
      <c r="K20" s="11"/>
      <c r="L20" s="8" t="s">
        <v>1</v>
      </c>
      <c r="M20" s="10"/>
      <c r="N20" s="11"/>
      <c r="O20" s="8"/>
      <c r="P20" s="11"/>
    </row>
    <row r="21" spans="2:16" ht="13.5">
      <c r="B21" s="5" t="s">
        <v>42</v>
      </c>
      <c r="C21" s="7" t="s">
        <v>139</v>
      </c>
      <c r="D21" s="7" t="s">
        <v>159</v>
      </c>
      <c r="E21" s="7" t="s">
        <v>162</v>
      </c>
      <c r="F21" s="7" t="s">
        <v>61</v>
      </c>
      <c r="G21" s="8" t="s">
        <v>1</v>
      </c>
      <c r="H21" s="10"/>
      <c r="I21" s="11"/>
      <c r="J21" s="8"/>
      <c r="K21" s="11"/>
      <c r="L21" s="8" t="s">
        <v>1</v>
      </c>
      <c r="M21" s="10"/>
      <c r="N21" s="11"/>
      <c r="O21" s="8"/>
      <c r="P21" s="11"/>
    </row>
    <row r="22" spans="2:16" ht="13.5">
      <c r="B22" s="4" t="s">
        <v>155</v>
      </c>
      <c r="C22" s="7" t="s">
        <v>139</v>
      </c>
      <c r="D22" s="7" t="s">
        <v>159</v>
      </c>
      <c r="E22" s="7" t="s">
        <v>163</v>
      </c>
      <c r="F22" s="7" t="s">
        <v>24</v>
      </c>
      <c r="G22" s="8" t="s">
        <v>1</v>
      </c>
      <c r="H22" s="8">
        <f>H23+H24+H25</f>
        <v>0</v>
      </c>
      <c r="I22" s="9">
        <f>IF(OR(H22="",H22=0),H22,(+I23*H23+I24*H24+I25*H25)/H22)</f>
        <v>0</v>
      </c>
      <c r="J22" s="8" t="s">
        <v>1</v>
      </c>
      <c r="K22" s="9">
        <f>IF(OR(J22="",J22=0),J22,(+K23*J23+K24*J24+K25*J25)/J22)</f>
      </c>
      <c r="L22" s="8" t="s">
        <v>1</v>
      </c>
      <c r="M22" s="8">
        <f>M23+M24+M25</f>
        <v>0</v>
      </c>
      <c r="N22" s="9">
        <f>IF(OR(M22="",M22=0),M22,(+N23*M23+N24*M24+N25*M25)/M22)</f>
        <v>0</v>
      </c>
      <c r="O22" s="8" t="s">
        <v>1</v>
      </c>
      <c r="P22" s="9">
        <f>IF(OR(O22="",O22=0),O22,(+P23*O23+P24*O24+P25*O25)/O22)</f>
      </c>
    </row>
    <row r="23" spans="2:16" ht="13.5">
      <c r="B23" s="5" t="s">
        <v>38</v>
      </c>
      <c r="C23" s="7" t="s">
        <v>139</v>
      </c>
      <c r="D23" s="7" t="s">
        <v>159</v>
      </c>
      <c r="E23" s="7" t="s">
        <v>163</v>
      </c>
      <c r="F23" s="7" t="s">
        <v>57</v>
      </c>
      <c r="G23" s="8" t="s">
        <v>1</v>
      </c>
      <c r="H23" s="10"/>
      <c r="I23" s="11"/>
      <c r="J23" s="8"/>
      <c r="K23" s="11"/>
      <c r="L23" s="8" t="s">
        <v>1</v>
      </c>
      <c r="M23" s="10"/>
      <c r="N23" s="11"/>
      <c r="O23" s="8"/>
      <c r="P23" s="11"/>
    </row>
    <row r="24" spans="2:16" ht="13.5">
      <c r="B24" s="5" t="s">
        <v>41</v>
      </c>
      <c r="C24" s="7" t="s">
        <v>139</v>
      </c>
      <c r="D24" s="7" t="s">
        <v>159</v>
      </c>
      <c r="E24" s="7" t="s">
        <v>163</v>
      </c>
      <c r="F24" s="7" t="s">
        <v>60</v>
      </c>
      <c r="G24" s="8" t="s">
        <v>1</v>
      </c>
      <c r="H24" s="10"/>
      <c r="I24" s="11"/>
      <c r="J24" s="8"/>
      <c r="K24" s="11"/>
      <c r="L24" s="8" t="s">
        <v>1</v>
      </c>
      <c r="M24" s="10"/>
      <c r="N24" s="11"/>
      <c r="O24" s="8"/>
      <c r="P24" s="11"/>
    </row>
    <row r="25" spans="2:16" ht="13.5">
      <c r="B25" s="5" t="s">
        <v>42</v>
      </c>
      <c r="C25" s="7" t="s">
        <v>139</v>
      </c>
      <c r="D25" s="7" t="s">
        <v>159</v>
      </c>
      <c r="E25" s="7" t="s">
        <v>163</v>
      </c>
      <c r="F25" s="7" t="s">
        <v>61</v>
      </c>
      <c r="G25" s="8" t="s">
        <v>1</v>
      </c>
      <c r="H25" s="10"/>
      <c r="I25" s="11"/>
      <c r="J25" s="8"/>
      <c r="K25" s="11"/>
      <c r="L25" s="8" t="s">
        <v>1</v>
      </c>
      <c r="M25" s="10"/>
      <c r="N25" s="11"/>
      <c r="O25" s="8"/>
      <c r="P25" s="11"/>
    </row>
    <row r="26" spans="2:16" ht="13.5">
      <c r="B26" s="4" t="s">
        <v>119</v>
      </c>
      <c r="C26" s="7" t="s">
        <v>139</v>
      </c>
      <c r="D26" s="7" t="s">
        <v>159</v>
      </c>
      <c r="E26" s="7" t="s">
        <v>122</v>
      </c>
      <c r="F26" s="7" t="s">
        <v>24</v>
      </c>
      <c r="G26" s="8" t="s">
        <v>1</v>
      </c>
      <c r="H26" s="8">
        <f>H27+H28+H29</f>
        <v>0</v>
      </c>
      <c r="I26" s="9">
        <f>IF(OR(H26="",H26=0),H26,(+I27*H27+I28*H28+I29*H29)/H26)</f>
        <v>0</v>
      </c>
      <c r="J26" s="8" t="s">
        <v>1</v>
      </c>
      <c r="K26" s="9">
        <f>IF(OR(J26="",J26=0),J26,(+K27*J27+K28*J28+K29*J29)/J26)</f>
      </c>
      <c r="L26" s="8" t="s">
        <v>1</v>
      </c>
      <c r="M26" s="8">
        <f>M27+M28+M29</f>
        <v>0</v>
      </c>
      <c r="N26" s="9">
        <f>IF(OR(M26="",M26=0),M26,(+N27*M27+N28*M28+N29*M29)/M26)</f>
        <v>0</v>
      </c>
      <c r="O26" s="8" t="s">
        <v>1</v>
      </c>
      <c r="P26" s="9">
        <f>IF(OR(O26="",O26=0),O26,(+P27*O27+P28*O28+P29*O29)/O26)</f>
      </c>
    </row>
    <row r="27" spans="2:16" ht="13.5">
      <c r="B27" s="5" t="s">
        <v>38</v>
      </c>
      <c r="C27" s="7" t="s">
        <v>139</v>
      </c>
      <c r="D27" s="7" t="s">
        <v>159</v>
      </c>
      <c r="E27" s="7" t="s">
        <v>122</v>
      </c>
      <c r="F27" s="7" t="s">
        <v>57</v>
      </c>
      <c r="G27" s="8" t="s">
        <v>1</v>
      </c>
      <c r="H27" s="10"/>
      <c r="I27" s="11"/>
      <c r="J27" s="8"/>
      <c r="K27" s="11"/>
      <c r="L27" s="8" t="s">
        <v>1</v>
      </c>
      <c r="M27" s="10"/>
      <c r="N27" s="11"/>
      <c r="O27" s="8"/>
      <c r="P27" s="11"/>
    </row>
    <row r="28" spans="2:16" ht="13.5">
      <c r="B28" s="5" t="s">
        <v>41</v>
      </c>
      <c r="C28" s="7" t="s">
        <v>139</v>
      </c>
      <c r="D28" s="7" t="s">
        <v>159</v>
      </c>
      <c r="E28" s="7" t="s">
        <v>122</v>
      </c>
      <c r="F28" s="7" t="s">
        <v>60</v>
      </c>
      <c r="G28" s="8" t="s">
        <v>1</v>
      </c>
      <c r="H28" s="10"/>
      <c r="I28" s="11"/>
      <c r="J28" s="8"/>
      <c r="K28" s="11"/>
      <c r="L28" s="8" t="s">
        <v>1</v>
      </c>
      <c r="M28" s="10"/>
      <c r="N28" s="11"/>
      <c r="O28" s="8"/>
      <c r="P28" s="11"/>
    </row>
    <row r="29" spans="2:16" ht="13.5">
      <c r="B29" s="5" t="s">
        <v>42</v>
      </c>
      <c r="C29" s="7" t="s">
        <v>139</v>
      </c>
      <c r="D29" s="7" t="s">
        <v>159</v>
      </c>
      <c r="E29" s="7" t="s">
        <v>122</v>
      </c>
      <c r="F29" s="7" t="s">
        <v>61</v>
      </c>
      <c r="G29" s="8" t="s">
        <v>1</v>
      </c>
      <c r="H29" s="10"/>
      <c r="I29" s="11"/>
      <c r="J29" s="8"/>
      <c r="K29" s="11"/>
      <c r="L29" s="8" t="s">
        <v>1</v>
      </c>
      <c r="M29" s="10"/>
      <c r="N29" s="11"/>
      <c r="O29" s="8"/>
      <c r="P29" s="11"/>
    </row>
    <row r="30" spans="2:16" ht="13.5">
      <c r="B30" s="4" t="s">
        <v>156</v>
      </c>
      <c r="C30" s="7" t="s">
        <v>139</v>
      </c>
      <c r="D30" s="7" t="s">
        <v>159</v>
      </c>
      <c r="E30" s="7" t="s">
        <v>164</v>
      </c>
      <c r="F30" s="7" t="s">
        <v>24</v>
      </c>
      <c r="G30" s="8" t="s">
        <v>1</v>
      </c>
      <c r="H30" s="8">
        <f>H31+H32+H33</f>
        <v>0</v>
      </c>
      <c r="I30" s="9">
        <f>IF(OR(H30="",H30=0),H30,(+I31*H31+I32*H32+I33*H33)/H30)</f>
        <v>0</v>
      </c>
      <c r="J30" s="8" t="s">
        <v>1</v>
      </c>
      <c r="K30" s="9">
        <f>IF(OR(J30="",J30=0),J30,(+K31*J31+K32*J32+K33*J33)/J30)</f>
      </c>
      <c r="L30" s="8" t="s">
        <v>1</v>
      </c>
      <c r="M30" s="8">
        <f>M31+M32+M33</f>
        <v>0</v>
      </c>
      <c r="N30" s="9">
        <f>IF(OR(M30="",M30=0),M30,(+N31*M31+N32*M32+N33*M33)/M30)</f>
        <v>0</v>
      </c>
      <c r="O30" s="8" t="s">
        <v>1</v>
      </c>
      <c r="P30" s="9">
        <f>IF(OR(O30="",O30=0),O30,(+P31*O31+P32*O32+P33*O33)/O30)</f>
      </c>
    </row>
    <row r="31" spans="2:16" ht="13.5">
      <c r="B31" s="5" t="s">
        <v>38</v>
      </c>
      <c r="C31" s="7" t="s">
        <v>139</v>
      </c>
      <c r="D31" s="7" t="s">
        <v>159</v>
      </c>
      <c r="E31" s="7" t="s">
        <v>164</v>
      </c>
      <c r="F31" s="7" t="s">
        <v>57</v>
      </c>
      <c r="G31" s="8" t="s">
        <v>1</v>
      </c>
      <c r="H31" s="10"/>
      <c r="I31" s="11"/>
      <c r="J31" s="8"/>
      <c r="K31" s="11"/>
      <c r="L31" s="8" t="s">
        <v>1</v>
      </c>
      <c r="M31" s="10"/>
      <c r="N31" s="11"/>
      <c r="O31" s="8"/>
      <c r="P31" s="11"/>
    </row>
    <row r="32" spans="2:16" ht="13.5">
      <c r="B32" s="5" t="s">
        <v>41</v>
      </c>
      <c r="C32" s="7" t="s">
        <v>139</v>
      </c>
      <c r="D32" s="7" t="s">
        <v>159</v>
      </c>
      <c r="E32" s="7" t="s">
        <v>164</v>
      </c>
      <c r="F32" s="7" t="s">
        <v>60</v>
      </c>
      <c r="G32" s="8" t="s">
        <v>1</v>
      </c>
      <c r="H32" s="10"/>
      <c r="I32" s="11"/>
      <c r="J32" s="8"/>
      <c r="K32" s="11"/>
      <c r="L32" s="8" t="s">
        <v>1</v>
      </c>
      <c r="M32" s="10"/>
      <c r="N32" s="11"/>
      <c r="O32" s="8"/>
      <c r="P32" s="11"/>
    </row>
    <row r="33" spans="2:16" ht="13.5">
      <c r="B33" s="5" t="s">
        <v>42</v>
      </c>
      <c r="C33" s="7" t="s">
        <v>139</v>
      </c>
      <c r="D33" s="7" t="s">
        <v>159</v>
      </c>
      <c r="E33" s="7" t="s">
        <v>164</v>
      </c>
      <c r="F33" s="7" t="s">
        <v>61</v>
      </c>
      <c r="G33" s="8" t="s">
        <v>1</v>
      </c>
      <c r="H33" s="10"/>
      <c r="I33" s="11"/>
      <c r="J33" s="8"/>
      <c r="K33" s="11"/>
      <c r="L33" s="8" t="s">
        <v>1</v>
      </c>
      <c r="M33" s="10"/>
      <c r="N33" s="11"/>
      <c r="O33" s="8"/>
      <c r="P33" s="11"/>
    </row>
    <row r="34" spans="2:16" ht="13.5">
      <c r="B34" s="3" t="s">
        <v>157</v>
      </c>
      <c r="C34" s="7" t="s">
        <v>139</v>
      </c>
      <c r="D34" s="7" t="s">
        <v>139</v>
      </c>
      <c r="E34" s="7" t="s">
        <v>24</v>
      </c>
      <c r="F34" s="7" t="s">
        <v>24</v>
      </c>
      <c r="G34" s="8" t="s">
        <v>1</v>
      </c>
      <c r="H34" s="8">
        <f>H35+H39+H43</f>
        <v>0</v>
      </c>
      <c r="I34" s="9">
        <f>IF(OR(H34="",H34=0),H34,(+I35*H35+I39*H39+I43*H43)/H34)</f>
        <v>0</v>
      </c>
      <c r="J34" s="8" t="s">
        <v>1</v>
      </c>
      <c r="K34" s="9">
        <f>IF(OR(J34="",J34=0),J34,(+K35*J35+K39*J39+K43*J43)/J34)</f>
      </c>
      <c r="L34" s="8" t="s">
        <v>1</v>
      </c>
      <c r="M34" s="8">
        <f>M35+M39+M43</f>
        <v>0</v>
      </c>
      <c r="N34" s="9">
        <f>IF(OR(M34="",M34=0),M34,(+N35*M35+N39*M39+N43*M43)/M34)</f>
        <v>0</v>
      </c>
      <c r="O34" s="8" t="s">
        <v>1</v>
      </c>
      <c r="P34" s="9">
        <f>IF(OR(O34="",O34=0),O34,(+P35*O35+P39*O39+P43*O43)/O34)</f>
      </c>
    </row>
    <row r="35" spans="2:16" ht="13.5">
      <c r="B35" s="4" t="s">
        <v>37</v>
      </c>
      <c r="C35" s="7" t="s">
        <v>139</v>
      </c>
      <c r="D35" s="7" t="s">
        <v>139</v>
      </c>
      <c r="E35" s="7" t="s">
        <v>56</v>
      </c>
      <c r="F35" s="7" t="s">
        <v>24</v>
      </c>
      <c r="G35" s="8" t="s">
        <v>1</v>
      </c>
      <c r="H35" s="8">
        <f>H36+H37+H38</f>
        <v>0</v>
      </c>
      <c r="I35" s="9">
        <f>IF(OR(H35="",H35=0),H35,(+I36*H36+I37*H37+I38*H38)/H35)</f>
        <v>0</v>
      </c>
      <c r="J35" s="8" t="s">
        <v>1</v>
      </c>
      <c r="K35" s="9">
        <f>IF(OR(J35="",J35=0),J35,(+K36*J36+K37*J37+K38*J38)/J35)</f>
      </c>
      <c r="L35" s="8" t="s">
        <v>1</v>
      </c>
      <c r="M35" s="8">
        <f>M36+M37+M38</f>
        <v>0</v>
      </c>
      <c r="N35" s="9">
        <f>IF(OR(M35="",M35=0),M35,(+N36*M36+N37*M37+N38*M38)/M35)</f>
        <v>0</v>
      </c>
      <c r="O35" s="8" t="s">
        <v>1</v>
      </c>
      <c r="P35" s="9">
        <f>IF(OR(O35="",O35=0),O35,(+P36*O36+P37*O37+P38*O38)/O35)</f>
      </c>
    </row>
    <row r="36" spans="2:16" ht="13.5">
      <c r="B36" s="5" t="s">
        <v>38</v>
      </c>
      <c r="C36" s="7" t="s">
        <v>139</v>
      </c>
      <c r="D36" s="7" t="s">
        <v>139</v>
      </c>
      <c r="E36" s="7" t="s">
        <v>56</v>
      </c>
      <c r="F36" s="7" t="s">
        <v>57</v>
      </c>
      <c r="G36" s="8" t="s">
        <v>1</v>
      </c>
      <c r="H36" s="10"/>
      <c r="I36" s="11"/>
      <c r="J36" s="8"/>
      <c r="K36" s="11"/>
      <c r="L36" s="8" t="s">
        <v>1</v>
      </c>
      <c r="M36" s="10"/>
      <c r="N36" s="11"/>
      <c r="O36" s="8"/>
      <c r="P36" s="11"/>
    </row>
    <row r="37" spans="2:16" ht="13.5">
      <c r="B37" s="5" t="s">
        <v>41</v>
      </c>
      <c r="C37" s="7" t="s">
        <v>139</v>
      </c>
      <c r="D37" s="7" t="s">
        <v>139</v>
      </c>
      <c r="E37" s="7" t="s">
        <v>56</v>
      </c>
      <c r="F37" s="7" t="s">
        <v>60</v>
      </c>
      <c r="G37" s="8" t="s">
        <v>1</v>
      </c>
      <c r="H37" s="10"/>
      <c r="I37" s="11"/>
      <c r="J37" s="8"/>
      <c r="K37" s="11"/>
      <c r="L37" s="8" t="s">
        <v>1</v>
      </c>
      <c r="M37" s="10"/>
      <c r="N37" s="11"/>
      <c r="O37" s="8"/>
      <c r="P37" s="11"/>
    </row>
    <row r="38" spans="2:16" ht="13.5">
      <c r="B38" s="5" t="s">
        <v>42</v>
      </c>
      <c r="C38" s="7" t="s">
        <v>139</v>
      </c>
      <c r="D38" s="7" t="s">
        <v>139</v>
      </c>
      <c r="E38" s="7" t="s">
        <v>56</v>
      </c>
      <c r="F38" s="7" t="s">
        <v>61</v>
      </c>
      <c r="G38" s="8" t="s">
        <v>1</v>
      </c>
      <c r="H38" s="10"/>
      <c r="I38" s="11"/>
      <c r="J38" s="8"/>
      <c r="K38" s="11"/>
      <c r="L38" s="8" t="s">
        <v>1</v>
      </c>
      <c r="M38" s="10"/>
      <c r="N38" s="11"/>
      <c r="O38" s="8"/>
      <c r="P38" s="11"/>
    </row>
    <row r="39" spans="2:16" ht="13.5">
      <c r="B39" s="4" t="s">
        <v>119</v>
      </c>
      <c r="C39" s="7" t="s">
        <v>139</v>
      </c>
      <c r="D39" s="7" t="s">
        <v>139</v>
      </c>
      <c r="E39" s="7" t="s">
        <v>122</v>
      </c>
      <c r="F39" s="7" t="s">
        <v>24</v>
      </c>
      <c r="G39" s="8" t="s">
        <v>1</v>
      </c>
      <c r="H39" s="8">
        <f>H40+H41+H42</f>
        <v>0</v>
      </c>
      <c r="I39" s="9">
        <f>IF(OR(H39="",H39=0),H39,(+I40*H40+I41*H41+I42*H42)/H39)</f>
        <v>0</v>
      </c>
      <c r="J39" s="8" t="s">
        <v>1</v>
      </c>
      <c r="K39" s="9">
        <f>IF(OR(J39="",J39=0),J39,(+K40*J40+K41*J41+K42*J42)/J39)</f>
      </c>
      <c r="L39" s="8" t="s">
        <v>1</v>
      </c>
      <c r="M39" s="8">
        <f>M40+M41+M42</f>
        <v>0</v>
      </c>
      <c r="N39" s="9">
        <f>IF(OR(M39="",M39=0),M39,(+N40*M40+N41*M41+N42*M42)/M39)</f>
        <v>0</v>
      </c>
      <c r="O39" s="8" t="s">
        <v>1</v>
      </c>
      <c r="P39" s="9">
        <f>IF(OR(O39="",O39=0),O39,(+P40*O40+P41*O41+P42*O42)/O39)</f>
      </c>
    </row>
    <row r="40" spans="2:16" ht="13.5">
      <c r="B40" s="5" t="s">
        <v>38</v>
      </c>
      <c r="C40" s="7" t="s">
        <v>139</v>
      </c>
      <c r="D40" s="7" t="s">
        <v>139</v>
      </c>
      <c r="E40" s="7" t="s">
        <v>122</v>
      </c>
      <c r="F40" s="7" t="s">
        <v>57</v>
      </c>
      <c r="G40" s="8" t="s">
        <v>1</v>
      </c>
      <c r="H40" s="10"/>
      <c r="I40" s="11"/>
      <c r="J40" s="8"/>
      <c r="K40" s="11"/>
      <c r="L40" s="8" t="s">
        <v>1</v>
      </c>
      <c r="M40" s="10"/>
      <c r="N40" s="11"/>
      <c r="O40" s="8"/>
      <c r="P40" s="11"/>
    </row>
    <row r="41" spans="2:16" ht="13.5">
      <c r="B41" s="5" t="s">
        <v>41</v>
      </c>
      <c r="C41" s="7" t="s">
        <v>139</v>
      </c>
      <c r="D41" s="7" t="s">
        <v>139</v>
      </c>
      <c r="E41" s="7" t="s">
        <v>122</v>
      </c>
      <c r="F41" s="7" t="s">
        <v>60</v>
      </c>
      <c r="G41" s="8" t="s">
        <v>1</v>
      </c>
      <c r="H41" s="10"/>
      <c r="I41" s="11"/>
      <c r="J41" s="8"/>
      <c r="K41" s="11"/>
      <c r="L41" s="8" t="s">
        <v>1</v>
      </c>
      <c r="M41" s="10"/>
      <c r="N41" s="11"/>
      <c r="O41" s="8"/>
      <c r="P41" s="11"/>
    </row>
    <row r="42" spans="2:16" ht="13.5">
      <c r="B42" s="5" t="s">
        <v>42</v>
      </c>
      <c r="C42" s="7" t="s">
        <v>139</v>
      </c>
      <c r="D42" s="7" t="s">
        <v>139</v>
      </c>
      <c r="E42" s="7" t="s">
        <v>122</v>
      </c>
      <c r="F42" s="7" t="s">
        <v>61</v>
      </c>
      <c r="G42" s="8" t="s">
        <v>1</v>
      </c>
      <c r="H42" s="10"/>
      <c r="I42" s="11"/>
      <c r="J42" s="8"/>
      <c r="K42" s="11"/>
      <c r="L42" s="8" t="s">
        <v>1</v>
      </c>
      <c r="M42" s="10"/>
      <c r="N42" s="11"/>
      <c r="O42" s="8"/>
      <c r="P42" s="11"/>
    </row>
    <row r="43" spans="2:16" ht="13.5">
      <c r="B43" s="4" t="s">
        <v>156</v>
      </c>
      <c r="C43" s="7" t="s">
        <v>139</v>
      </c>
      <c r="D43" s="7" t="s">
        <v>139</v>
      </c>
      <c r="E43" s="7" t="s">
        <v>164</v>
      </c>
      <c r="F43" s="7" t="s">
        <v>24</v>
      </c>
      <c r="G43" s="8" t="s">
        <v>1</v>
      </c>
      <c r="H43" s="8">
        <f>H44+H45+H46</f>
        <v>0</v>
      </c>
      <c r="I43" s="9">
        <f>IF(OR(H43="",H43=0),H43,(+I44*H44+I45*H45+I46*H46)/H43)</f>
        <v>0</v>
      </c>
      <c r="J43" s="8" t="s">
        <v>1</v>
      </c>
      <c r="K43" s="9">
        <f>IF(OR(J43="",J43=0),J43,(+K44*J44+K45*J45+K46*J46)/J43)</f>
      </c>
      <c r="L43" s="8" t="s">
        <v>1</v>
      </c>
      <c r="M43" s="8">
        <f>M44+M45+M46</f>
        <v>0</v>
      </c>
      <c r="N43" s="9">
        <f>IF(OR(M43="",M43=0),M43,(+N44*M44+N45*M45+N46*M46)/M43)</f>
        <v>0</v>
      </c>
      <c r="O43" s="8" t="s">
        <v>1</v>
      </c>
      <c r="P43" s="9">
        <f>IF(OR(O43="",O43=0),O43,(+P44*O44+P45*O45+P46*O46)/O43)</f>
      </c>
    </row>
    <row r="44" spans="2:16" ht="13.5">
      <c r="B44" s="5" t="s">
        <v>38</v>
      </c>
      <c r="C44" s="7" t="s">
        <v>139</v>
      </c>
      <c r="D44" s="7" t="s">
        <v>139</v>
      </c>
      <c r="E44" s="7" t="s">
        <v>164</v>
      </c>
      <c r="F44" s="7" t="s">
        <v>57</v>
      </c>
      <c r="G44" s="8" t="s">
        <v>1</v>
      </c>
      <c r="H44" s="10"/>
      <c r="I44" s="11"/>
      <c r="J44" s="8"/>
      <c r="K44" s="11"/>
      <c r="L44" s="8" t="s">
        <v>1</v>
      </c>
      <c r="M44" s="10"/>
      <c r="N44" s="11"/>
      <c r="O44" s="8"/>
      <c r="P44" s="11"/>
    </row>
    <row r="45" spans="2:16" ht="13.5">
      <c r="B45" s="5" t="s">
        <v>41</v>
      </c>
      <c r="C45" s="7" t="s">
        <v>139</v>
      </c>
      <c r="D45" s="7" t="s">
        <v>139</v>
      </c>
      <c r="E45" s="7" t="s">
        <v>164</v>
      </c>
      <c r="F45" s="7" t="s">
        <v>60</v>
      </c>
      <c r="G45" s="8" t="s">
        <v>1</v>
      </c>
      <c r="H45" s="10"/>
      <c r="I45" s="11"/>
      <c r="J45" s="8"/>
      <c r="K45" s="11"/>
      <c r="L45" s="8" t="s">
        <v>1</v>
      </c>
      <c r="M45" s="10"/>
      <c r="N45" s="11"/>
      <c r="O45" s="8"/>
      <c r="P45" s="11"/>
    </row>
    <row r="46" spans="2:16" ht="13.5">
      <c r="B46" s="5" t="s">
        <v>42</v>
      </c>
      <c r="C46" s="7" t="s">
        <v>139</v>
      </c>
      <c r="D46" s="7" t="s">
        <v>139</v>
      </c>
      <c r="E46" s="7" t="s">
        <v>164</v>
      </c>
      <c r="F46" s="7" t="s">
        <v>61</v>
      </c>
      <c r="G46" s="8" t="s">
        <v>1</v>
      </c>
      <c r="H46" s="10"/>
      <c r="I46" s="11"/>
      <c r="J46" s="8"/>
      <c r="K46" s="11"/>
      <c r="L46" s="8" t="s">
        <v>1</v>
      </c>
      <c r="M46" s="10"/>
      <c r="N46" s="11"/>
      <c r="O46" s="8"/>
      <c r="P46" s="11"/>
    </row>
    <row r="47" spans="2:16" ht="13.5">
      <c r="B47" s="3" t="s">
        <v>158</v>
      </c>
      <c r="C47" s="7" t="s">
        <v>139</v>
      </c>
      <c r="D47" s="7" t="s">
        <v>165</v>
      </c>
      <c r="E47" s="7" t="s">
        <v>24</v>
      </c>
      <c r="F47" s="7" t="s">
        <v>24</v>
      </c>
      <c r="G47" s="8" t="s">
        <v>1</v>
      </c>
      <c r="H47" s="8">
        <f>H48+H49+H50</f>
        <v>0</v>
      </c>
      <c r="I47" s="9">
        <f>IF(OR(H47="",H47=0),H47,(+I48*H48+I49*H49+I50*H50)/H47)</f>
        <v>0</v>
      </c>
      <c r="J47" s="8" t="s">
        <v>1</v>
      </c>
      <c r="K47" s="9">
        <f>IF(OR(J47="",J47=0),J47,(+K48*J48+K49*J49+K50*J50)/J47)</f>
      </c>
      <c r="L47" s="8" t="s">
        <v>1</v>
      </c>
      <c r="M47" s="8">
        <f>M48+M49+M50</f>
        <v>0</v>
      </c>
      <c r="N47" s="9">
        <f>IF(OR(M47="",M47=0),M47,(+N48*M48+N49*M49+N50*M50)/M47)</f>
        <v>0</v>
      </c>
      <c r="O47" s="8" t="s">
        <v>1</v>
      </c>
      <c r="P47" s="9">
        <f>IF(OR(O47="",O47=0),O47,(+P48*O48+P49*O49+P50*O50)/O47)</f>
      </c>
    </row>
    <row r="48" spans="2:16" ht="13.5">
      <c r="B48" s="15" t="s">
        <v>38</v>
      </c>
      <c r="C48" s="7" t="s">
        <v>139</v>
      </c>
      <c r="D48" s="7" t="s">
        <v>165</v>
      </c>
      <c r="E48" s="7" t="s">
        <v>24</v>
      </c>
      <c r="F48" s="7" t="s">
        <v>57</v>
      </c>
      <c r="G48" s="8" t="s">
        <v>1</v>
      </c>
      <c r="H48" s="10"/>
      <c r="I48" s="11"/>
      <c r="J48" s="8"/>
      <c r="K48" s="11"/>
      <c r="L48" s="8" t="s">
        <v>1</v>
      </c>
      <c r="M48" s="10"/>
      <c r="N48" s="11"/>
      <c r="O48" s="8"/>
      <c r="P48" s="11"/>
    </row>
    <row r="49" spans="2:16" ht="13.5">
      <c r="B49" s="15" t="s">
        <v>41</v>
      </c>
      <c r="C49" s="7" t="s">
        <v>139</v>
      </c>
      <c r="D49" s="7" t="s">
        <v>165</v>
      </c>
      <c r="E49" s="7" t="s">
        <v>24</v>
      </c>
      <c r="F49" s="7" t="s">
        <v>60</v>
      </c>
      <c r="G49" s="8" t="s">
        <v>1</v>
      </c>
      <c r="H49" s="10"/>
      <c r="I49" s="11"/>
      <c r="J49" s="8"/>
      <c r="K49" s="11"/>
      <c r="L49" s="8" t="s">
        <v>1</v>
      </c>
      <c r="M49" s="10"/>
      <c r="N49" s="11"/>
      <c r="O49" s="8"/>
      <c r="P49" s="11"/>
    </row>
    <row r="50" spans="2:16" ht="13.5">
      <c r="B50" s="15" t="s">
        <v>42</v>
      </c>
      <c r="C50" s="7" t="s">
        <v>139</v>
      </c>
      <c r="D50" s="7" t="s">
        <v>165</v>
      </c>
      <c r="E50" s="7" t="s">
        <v>24</v>
      </c>
      <c r="F50" s="7" t="s">
        <v>61</v>
      </c>
      <c r="G50" s="8" t="s">
        <v>1</v>
      </c>
      <c r="H50" s="10"/>
      <c r="I50" s="11"/>
      <c r="J50" s="8"/>
      <c r="K50" s="11"/>
      <c r="L50" s="8" t="s">
        <v>1</v>
      </c>
      <c r="M50" s="10"/>
      <c r="N50" s="11"/>
      <c r="O50" s="8"/>
      <c r="P50" s="11"/>
    </row>
  </sheetData>
  <sheetProtection password="A133" sheet="1" scenarios="1"/>
  <mergeCells count="6">
    <mergeCell ref="G3:K3"/>
    <mergeCell ref="L3:P3"/>
    <mergeCell ref="C3:C4"/>
    <mergeCell ref="D3:D4"/>
    <mergeCell ref="E3:E4"/>
    <mergeCell ref="F3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6" width="5.00390625" style="0" bestFit="1" customWidth="1"/>
    <col min="7" max="7" width="0" style="0" hidden="1" customWidth="1"/>
    <col min="8" max="11" width="8.28125" style="0" bestFit="1" customWidth="1"/>
    <col min="12" max="12" width="0" style="0" hidden="1" customWidth="1"/>
    <col min="13" max="17" width="8.28125" style="0" bestFit="1" customWidth="1"/>
  </cols>
  <sheetData>
    <row r="1" spans="1:2" ht="15.75">
      <c r="A1" t="s">
        <v>68</v>
      </c>
      <c r="B1" s="14" t="s">
        <v>172</v>
      </c>
    </row>
    <row r="2" spans="1:2" ht="15.75">
      <c r="A2" t="s">
        <v>125</v>
      </c>
      <c r="B2" s="13" t="s">
        <v>173</v>
      </c>
    </row>
    <row r="3" spans="1:16" ht="28.5" customHeight="1">
      <c r="A3" t="s">
        <v>69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16" t="s">
        <v>110</v>
      </c>
      <c r="H3" s="17"/>
      <c r="I3" s="17"/>
      <c r="J3" s="17"/>
      <c r="K3" s="18"/>
      <c r="L3" s="16" t="s">
        <v>116</v>
      </c>
      <c r="M3" s="17"/>
      <c r="N3" s="17"/>
      <c r="O3" s="17"/>
      <c r="P3" s="18"/>
    </row>
    <row r="4" spans="1:16" ht="40.5">
      <c r="A4" t="s">
        <v>124</v>
      </c>
      <c r="C4" s="25"/>
      <c r="D4" s="25"/>
      <c r="E4" s="25"/>
      <c r="F4" s="25"/>
      <c r="G4" s="20" t="s">
        <v>1</v>
      </c>
      <c r="H4" s="2" t="s">
        <v>3</v>
      </c>
      <c r="I4" s="2" t="s">
        <v>4</v>
      </c>
      <c r="J4" s="2" t="s">
        <v>129</v>
      </c>
      <c r="K4" s="2" t="s">
        <v>15</v>
      </c>
      <c r="L4" s="20" t="s">
        <v>1</v>
      </c>
      <c r="M4" s="2" t="s">
        <v>3</v>
      </c>
      <c r="N4" s="2" t="s">
        <v>4</v>
      </c>
      <c r="O4" s="2" t="s">
        <v>129</v>
      </c>
      <c r="P4" s="2" t="s">
        <v>15</v>
      </c>
    </row>
    <row r="5" spans="1:16" ht="13.5">
      <c r="A5" t="s">
        <v>124</v>
      </c>
      <c r="B5" s="1" t="s">
        <v>16</v>
      </c>
      <c r="G5" s="2" t="s">
        <v>22</v>
      </c>
      <c r="H5" s="2" t="s">
        <v>26</v>
      </c>
      <c r="I5" s="2" t="s">
        <v>26</v>
      </c>
      <c r="J5" s="2" t="s">
        <v>26</v>
      </c>
      <c r="K5" s="2" t="s">
        <v>26</v>
      </c>
      <c r="L5" s="2" t="s">
        <v>22</v>
      </c>
      <c r="M5" s="2" t="s">
        <v>26</v>
      </c>
      <c r="N5" s="2" t="s">
        <v>26</v>
      </c>
      <c r="O5" s="2" t="s">
        <v>26</v>
      </c>
      <c r="P5" s="2" t="s">
        <v>26</v>
      </c>
    </row>
    <row r="6" spans="1:16" ht="13.5">
      <c r="A6" t="s">
        <v>73</v>
      </c>
      <c r="B6" s="1" t="s">
        <v>17</v>
      </c>
      <c r="G6" s="2" t="s">
        <v>22</v>
      </c>
      <c r="H6" s="2" t="s">
        <v>27</v>
      </c>
      <c r="I6" s="2" t="s">
        <v>27</v>
      </c>
      <c r="J6" s="2" t="s">
        <v>27</v>
      </c>
      <c r="K6" s="2" t="s">
        <v>27</v>
      </c>
      <c r="L6" s="2" t="s">
        <v>22</v>
      </c>
      <c r="M6" s="2" t="s">
        <v>91</v>
      </c>
      <c r="N6" s="2" t="s">
        <v>91</v>
      </c>
      <c r="O6" s="2" t="s">
        <v>91</v>
      </c>
      <c r="P6" s="2" t="s">
        <v>91</v>
      </c>
    </row>
    <row r="7" spans="1:16" ht="13.5">
      <c r="A7" t="s">
        <v>74</v>
      </c>
      <c r="B7" s="1" t="s">
        <v>18</v>
      </c>
      <c r="G7" s="2" t="s">
        <v>23</v>
      </c>
      <c r="H7" s="2" t="s">
        <v>33</v>
      </c>
      <c r="I7" s="2" t="s">
        <v>33</v>
      </c>
      <c r="J7" s="2" t="s">
        <v>23</v>
      </c>
      <c r="K7" s="2" t="s">
        <v>23</v>
      </c>
      <c r="L7" s="2" t="s">
        <v>23</v>
      </c>
      <c r="M7" s="2" t="s">
        <v>33</v>
      </c>
      <c r="N7" s="2" t="s">
        <v>33</v>
      </c>
      <c r="O7" s="2" t="s">
        <v>23</v>
      </c>
      <c r="P7" s="2" t="s">
        <v>23</v>
      </c>
    </row>
    <row r="8" spans="1:16" ht="13.5">
      <c r="A8" t="s">
        <v>171</v>
      </c>
      <c r="B8" s="1" t="s">
        <v>21</v>
      </c>
      <c r="G8" s="2" t="s">
        <v>25</v>
      </c>
      <c r="H8" s="2" t="s">
        <v>25</v>
      </c>
      <c r="I8" s="2" t="s">
        <v>30</v>
      </c>
      <c r="J8" s="2" t="s">
        <v>25</v>
      </c>
      <c r="K8" s="2" t="s">
        <v>30</v>
      </c>
      <c r="L8" s="2" t="s">
        <v>25</v>
      </c>
      <c r="M8" s="2" t="s">
        <v>25</v>
      </c>
      <c r="N8" s="2" t="s">
        <v>30</v>
      </c>
      <c r="O8" s="2" t="s">
        <v>25</v>
      </c>
      <c r="P8" s="2" t="s">
        <v>30</v>
      </c>
    </row>
    <row r="9" spans="1:16" ht="13.5">
      <c r="A9" t="s">
        <v>76</v>
      </c>
      <c r="B9" s="3" t="s">
        <v>169</v>
      </c>
      <c r="C9" s="7" t="s">
        <v>139</v>
      </c>
      <c r="D9" s="7" t="s">
        <v>170</v>
      </c>
      <c r="E9" s="7" t="s">
        <v>24</v>
      </c>
      <c r="F9" s="7" t="s">
        <v>24</v>
      </c>
      <c r="G9" s="8" t="s">
        <v>1</v>
      </c>
      <c r="H9" s="8">
        <f>H10+H14+H18+H22+H26+H30</f>
        <v>0</v>
      </c>
      <c r="I9" s="9">
        <f>IF(OR(H9="",H9=0),H9,(+I10*H10+I14*H14+I18*H18+I22*H22+I26*H26+I30*H30)/H9)</f>
        <v>0</v>
      </c>
      <c r="J9" s="8">
        <f>J10+J14+J18+J22+J26+J30</f>
        <v>0</v>
      </c>
      <c r="K9" s="9">
        <f>IF(OR(J9="",J9=0),J9,(+K10*J10+K14*J14+K18*J18+K22*J22+K26*J26+K30*J30)/J9)</f>
        <v>0</v>
      </c>
      <c r="L9" s="8" t="s">
        <v>1</v>
      </c>
      <c r="M9" s="8">
        <f>M10+M14+M18+M22+M26+M30</f>
        <v>0</v>
      </c>
      <c r="N9" s="9">
        <f>IF(OR(M9="",M9=0),M9,(+N10*M10+N14*M14+N18*M18+N22*M22+N26*M26+N30*M30)/M9)</f>
        <v>0</v>
      </c>
      <c r="O9" s="8">
        <f>O10+O14+O18+O22+O26+O30</f>
        <v>0</v>
      </c>
      <c r="P9" s="9">
        <f>IF(OR(O9="",O9=0),O9,(+P10*O10+P14*O14+P18*O18+P22*O22+P26*O26+P30*O30)/O9)</f>
        <v>0</v>
      </c>
    </row>
    <row r="10" spans="1:16" ht="13.5">
      <c r="A10" t="s">
        <v>68</v>
      </c>
      <c r="B10" s="4" t="s">
        <v>152</v>
      </c>
      <c r="C10" s="7" t="s">
        <v>139</v>
      </c>
      <c r="D10" s="7" t="s">
        <v>170</v>
      </c>
      <c r="E10" s="7" t="s">
        <v>160</v>
      </c>
      <c r="F10" s="7" t="s">
        <v>24</v>
      </c>
      <c r="G10" s="8" t="s">
        <v>1</v>
      </c>
      <c r="H10" s="8">
        <f>H11+H12+H13</f>
        <v>0</v>
      </c>
      <c r="I10" s="9">
        <f>IF(OR(H10="",H10=0),H10,(+I11*H11+I12*H12+I13*H13)/H10)</f>
        <v>0</v>
      </c>
      <c r="J10" s="8">
        <f>J11+J12+J13</f>
        <v>0</v>
      </c>
      <c r="K10" s="9">
        <f>IF(OR(J10="",J10=0),J10,(+K11*J11+K12*J12+K13*J13)/J10)</f>
        <v>0</v>
      </c>
      <c r="L10" s="8" t="s">
        <v>1</v>
      </c>
      <c r="M10" s="8">
        <f>M11+M12+M13</f>
        <v>0</v>
      </c>
      <c r="N10" s="9">
        <f>IF(OR(M10="",M10=0),M10,(+N11*M11+N12*M12+N13*M13)/M10)</f>
        <v>0</v>
      </c>
      <c r="O10" s="8">
        <f>O11+O12+O13</f>
        <v>0</v>
      </c>
      <c r="P10" s="9">
        <f>IF(OR(O10="",O10=0),O10,(+P11*O11+P12*O12+P13*O13)/O10)</f>
        <v>0</v>
      </c>
    </row>
    <row r="11" spans="2:16" ht="13.5">
      <c r="B11" s="5" t="s">
        <v>38</v>
      </c>
      <c r="C11" s="7" t="s">
        <v>139</v>
      </c>
      <c r="D11" s="7" t="s">
        <v>170</v>
      </c>
      <c r="E11" s="7" t="s">
        <v>160</v>
      </c>
      <c r="F11" s="7" t="s">
        <v>57</v>
      </c>
      <c r="G11" s="8" t="s">
        <v>1</v>
      </c>
      <c r="H11" s="10"/>
      <c r="I11" s="11"/>
      <c r="J11" s="10"/>
      <c r="K11" s="11"/>
      <c r="L11" s="8" t="s">
        <v>1</v>
      </c>
      <c r="M11" s="10"/>
      <c r="N11" s="11"/>
      <c r="O11" s="10"/>
      <c r="P11" s="11"/>
    </row>
    <row r="12" spans="2:16" ht="13.5">
      <c r="B12" s="5" t="s">
        <v>41</v>
      </c>
      <c r="C12" s="7" t="s">
        <v>139</v>
      </c>
      <c r="D12" s="7" t="s">
        <v>170</v>
      </c>
      <c r="E12" s="7" t="s">
        <v>160</v>
      </c>
      <c r="F12" s="7" t="s">
        <v>60</v>
      </c>
      <c r="G12" s="8" t="s">
        <v>1</v>
      </c>
      <c r="H12" s="10"/>
      <c r="I12" s="11"/>
      <c r="J12" s="10"/>
      <c r="K12" s="11"/>
      <c r="L12" s="8" t="s">
        <v>1</v>
      </c>
      <c r="M12" s="10"/>
      <c r="N12" s="11"/>
      <c r="O12" s="10"/>
      <c r="P12" s="11"/>
    </row>
    <row r="13" spans="2:16" ht="13.5">
      <c r="B13" s="5" t="s">
        <v>42</v>
      </c>
      <c r="C13" s="7" t="s">
        <v>139</v>
      </c>
      <c r="D13" s="7" t="s">
        <v>170</v>
      </c>
      <c r="E13" s="7" t="s">
        <v>160</v>
      </c>
      <c r="F13" s="7" t="s">
        <v>61</v>
      </c>
      <c r="G13" s="8" t="s">
        <v>1</v>
      </c>
      <c r="H13" s="10"/>
      <c r="I13" s="11"/>
      <c r="J13" s="10"/>
      <c r="K13" s="11"/>
      <c r="L13" s="8" t="s">
        <v>1</v>
      </c>
      <c r="M13" s="10"/>
      <c r="N13" s="11"/>
      <c r="O13" s="10"/>
      <c r="P13" s="11"/>
    </row>
    <row r="14" spans="2:16" ht="13.5">
      <c r="B14" s="4" t="s">
        <v>153</v>
      </c>
      <c r="C14" s="7" t="s">
        <v>139</v>
      </c>
      <c r="D14" s="7" t="s">
        <v>170</v>
      </c>
      <c r="E14" s="7" t="s">
        <v>161</v>
      </c>
      <c r="F14" s="7" t="s">
        <v>24</v>
      </c>
      <c r="G14" s="8" t="s">
        <v>1</v>
      </c>
      <c r="H14" s="8">
        <f>H15+H16+H17</f>
        <v>0</v>
      </c>
      <c r="I14" s="9">
        <f>IF(OR(H14="",H14=0),H14,(+I15*H15+I16*H16+I17*H17)/H14)</f>
        <v>0</v>
      </c>
      <c r="J14" s="8">
        <f>J15+J16+J17</f>
        <v>0</v>
      </c>
      <c r="K14" s="9">
        <f>IF(OR(J14="",J14=0),J14,(+K15*J15+K16*J16+K17*J17)/J14)</f>
        <v>0</v>
      </c>
      <c r="L14" s="8" t="s">
        <v>1</v>
      </c>
      <c r="M14" s="8">
        <f>M15+M16+M17</f>
        <v>0</v>
      </c>
      <c r="N14" s="9">
        <f>IF(OR(M14="",M14=0),M14,(+N15*M15+N16*M16+N17*M17)/M14)</f>
        <v>0</v>
      </c>
      <c r="O14" s="8">
        <f>O15+O16+O17</f>
        <v>0</v>
      </c>
      <c r="P14" s="9">
        <f>IF(OR(O14="",O14=0),O14,(+P15*O15+P16*O16+P17*O17)/O14)</f>
        <v>0</v>
      </c>
    </row>
    <row r="15" spans="2:16" ht="13.5">
      <c r="B15" s="5" t="s">
        <v>38</v>
      </c>
      <c r="C15" s="7" t="s">
        <v>139</v>
      </c>
      <c r="D15" s="7" t="s">
        <v>170</v>
      </c>
      <c r="E15" s="7" t="s">
        <v>161</v>
      </c>
      <c r="F15" s="7" t="s">
        <v>57</v>
      </c>
      <c r="G15" s="8" t="s">
        <v>1</v>
      </c>
      <c r="H15" s="10"/>
      <c r="I15" s="11"/>
      <c r="J15" s="10"/>
      <c r="K15" s="11"/>
      <c r="L15" s="8" t="s">
        <v>1</v>
      </c>
      <c r="M15" s="10"/>
      <c r="N15" s="11"/>
      <c r="O15" s="10"/>
      <c r="P15" s="11"/>
    </row>
    <row r="16" spans="2:16" ht="13.5">
      <c r="B16" s="5" t="s">
        <v>41</v>
      </c>
      <c r="C16" s="7" t="s">
        <v>139</v>
      </c>
      <c r="D16" s="7" t="s">
        <v>170</v>
      </c>
      <c r="E16" s="7" t="s">
        <v>161</v>
      </c>
      <c r="F16" s="7" t="s">
        <v>60</v>
      </c>
      <c r="G16" s="8" t="s">
        <v>1</v>
      </c>
      <c r="H16" s="10"/>
      <c r="I16" s="11"/>
      <c r="J16" s="10"/>
      <c r="K16" s="11"/>
      <c r="L16" s="8" t="s">
        <v>1</v>
      </c>
      <c r="M16" s="10"/>
      <c r="N16" s="11"/>
      <c r="O16" s="10"/>
      <c r="P16" s="11"/>
    </row>
    <row r="17" spans="2:16" ht="13.5">
      <c r="B17" s="5" t="s">
        <v>42</v>
      </c>
      <c r="C17" s="7" t="s">
        <v>139</v>
      </c>
      <c r="D17" s="7" t="s">
        <v>170</v>
      </c>
      <c r="E17" s="7" t="s">
        <v>161</v>
      </c>
      <c r="F17" s="7" t="s">
        <v>61</v>
      </c>
      <c r="G17" s="8" t="s">
        <v>1</v>
      </c>
      <c r="H17" s="10"/>
      <c r="I17" s="11"/>
      <c r="J17" s="10"/>
      <c r="K17" s="11"/>
      <c r="L17" s="8" t="s">
        <v>1</v>
      </c>
      <c r="M17" s="10"/>
      <c r="N17" s="11"/>
      <c r="O17" s="10"/>
      <c r="P17" s="11"/>
    </row>
    <row r="18" spans="2:16" ht="13.5">
      <c r="B18" s="4" t="s">
        <v>154</v>
      </c>
      <c r="C18" s="7" t="s">
        <v>139</v>
      </c>
      <c r="D18" s="7" t="s">
        <v>170</v>
      </c>
      <c r="E18" s="7" t="s">
        <v>162</v>
      </c>
      <c r="F18" s="7" t="s">
        <v>24</v>
      </c>
      <c r="G18" s="8" t="s">
        <v>1</v>
      </c>
      <c r="H18" s="8">
        <f>H19+H20+H21</f>
        <v>0</v>
      </c>
      <c r="I18" s="9">
        <f>IF(OR(H18="",H18=0),H18,(+I19*H19+I20*H20+I21*H21)/H18)</f>
        <v>0</v>
      </c>
      <c r="J18" s="8">
        <f>J19+J20+J21</f>
        <v>0</v>
      </c>
      <c r="K18" s="9">
        <f>IF(OR(J18="",J18=0),J18,(+K19*J19+K20*J20+K21*J21)/J18)</f>
        <v>0</v>
      </c>
      <c r="L18" s="8" t="s">
        <v>1</v>
      </c>
      <c r="M18" s="8">
        <f>M19+M20+M21</f>
        <v>0</v>
      </c>
      <c r="N18" s="9">
        <f>IF(OR(M18="",M18=0),M18,(+N19*M19+N20*M20+N21*M21)/M18)</f>
        <v>0</v>
      </c>
      <c r="O18" s="8">
        <f>O19+O20+O21</f>
        <v>0</v>
      </c>
      <c r="P18" s="9">
        <f>IF(OR(O18="",O18=0),O18,(+P19*O19+P20*O20+P21*O21)/O18)</f>
        <v>0</v>
      </c>
    </row>
    <row r="19" spans="2:16" ht="13.5">
      <c r="B19" s="5" t="s">
        <v>38</v>
      </c>
      <c r="C19" s="7" t="s">
        <v>139</v>
      </c>
      <c r="D19" s="7" t="s">
        <v>170</v>
      </c>
      <c r="E19" s="7" t="s">
        <v>162</v>
      </c>
      <c r="F19" s="7" t="s">
        <v>57</v>
      </c>
      <c r="G19" s="8" t="s">
        <v>1</v>
      </c>
      <c r="H19" s="10"/>
      <c r="I19" s="11"/>
      <c r="J19" s="10"/>
      <c r="K19" s="11"/>
      <c r="L19" s="8" t="s">
        <v>1</v>
      </c>
      <c r="M19" s="10"/>
      <c r="N19" s="11"/>
      <c r="O19" s="10"/>
      <c r="P19" s="11"/>
    </row>
    <row r="20" spans="2:16" ht="13.5">
      <c r="B20" s="5" t="s">
        <v>41</v>
      </c>
      <c r="C20" s="7" t="s">
        <v>139</v>
      </c>
      <c r="D20" s="7" t="s">
        <v>170</v>
      </c>
      <c r="E20" s="7" t="s">
        <v>162</v>
      </c>
      <c r="F20" s="7" t="s">
        <v>60</v>
      </c>
      <c r="G20" s="8" t="s">
        <v>1</v>
      </c>
      <c r="H20" s="10"/>
      <c r="I20" s="11"/>
      <c r="J20" s="10"/>
      <c r="K20" s="11"/>
      <c r="L20" s="8" t="s">
        <v>1</v>
      </c>
      <c r="M20" s="10"/>
      <c r="N20" s="11"/>
      <c r="O20" s="10"/>
      <c r="P20" s="11"/>
    </row>
    <row r="21" spans="2:16" ht="13.5">
      <c r="B21" s="5" t="s">
        <v>42</v>
      </c>
      <c r="C21" s="7" t="s">
        <v>139</v>
      </c>
      <c r="D21" s="7" t="s">
        <v>170</v>
      </c>
      <c r="E21" s="7" t="s">
        <v>162</v>
      </c>
      <c r="F21" s="7" t="s">
        <v>61</v>
      </c>
      <c r="G21" s="8" t="s">
        <v>1</v>
      </c>
      <c r="H21" s="10"/>
      <c r="I21" s="11"/>
      <c r="J21" s="10"/>
      <c r="K21" s="11"/>
      <c r="L21" s="8" t="s">
        <v>1</v>
      </c>
      <c r="M21" s="10"/>
      <c r="N21" s="11"/>
      <c r="O21" s="10"/>
      <c r="P21" s="11"/>
    </row>
    <row r="22" spans="2:16" ht="13.5">
      <c r="B22" s="4" t="s">
        <v>155</v>
      </c>
      <c r="C22" s="7" t="s">
        <v>139</v>
      </c>
      <c r="D22" s="7" t="s">
        <v>170</v>
      </c>
      <c r="E22" s="7" t="s">
        <v>163</v>
      </c>
      <c r="F22" s="7" t="s">
        <v>24</v>
      </c>
      <c r="G22" s="8" t="s">
        <v>1</v>
      </c>
      <c r="H22" s="8">
        <f>H23+H24+H25</f>
        <v>0</v>
      </c>
      <c r="I22" s="9">
        <f>IF(OR(H22="",H22=0),H22,(+I23*H23+I24*H24+I25*H25)/H22)</f>
        <v>0</v>
      </c>
      <c r="J22" s="8">
        <f>J23+J24+J25</f>
        <v>0</v>
      </c>
      <c r="K22" s="9">
        <f>IF(OR(J22="",J22=0),J22,(+K23*J23+K24*J24+K25*J25)/J22)</f>
        <v>0</v>
      </c>
      <c r="L22" s="8" t="s">
        <v>1</v>
      </c>
      <c r="M22" s="8">
        <f>M23+M24+M25</f>
        <v>0</v>
      </c>
      <c r="N22" s="9">
        <f>IF(OR(M22="",M22=0),M22,(+N23*M23+N24*M24+N25*M25)/M22)</f>
        <v>0</v>
      </c>
      <c r="O22" s="8">
        <f>O23+O24+O25</f>
        <v>0</v>
      </c>
      <c r="P22" s="9">
        <f>IF(OR(O22="",O22=0),O22,(+P23*O23+P24*O24+P25*O25)/O22)</f>
        <v>0</v>
      </c>
    </row>
    <row r="23" spans="2:16" ht="13.5">
      <c r="B23" s="5" t="s">
        <v>38</v>
      </c>
      <c r="C23" s="7" t="s">
        <v>139</v>
      </c>
      <c r="D23" s="7" t="s">
        <v>170</v>
      </c>
      <c r="E23" s="7" t="s">
        <v>163</v>
      </c>
      <c r="F23" s="7" t="s">
        <v>57</v>
      </c>
      <c r="G23" s="8" t="s">
        <v>1</v>
      </c>
      <c r="H23" s="10"/>
      <c r="I23" s="11"/>
      <c r="J23" s="10"/>
      <c r="K23" s="11"/>
      <c r="L23" s="8" t="s">
        <v>1</v>
      </c>
      <c r="M23" s="10"/>
      <c r="N23" s="11"/>
      <c r="O23" s="10"/>
      <c r="P23" s="11"/>
    </row>
    <row r="24" spans="2:16" ht="13.5">
      <c r="B24" s="5" t="s">
        <v>41</v>
      </c>
      <c r="C24" s="7" t="s">
        <v>139</v>
      </c>
      <c r="D24" s="7" t="s">
        <v>170</v>
      </c>
      <c r="E24" s="7" t="s">
        <v>163</v>
      </c>
      <c r="F24" s="7" t="s">
        <v>60</v>
      </c>
      <c r="G24" s="8" t="s">
        <v>1</v>
      </c>
      <c r="H24" s="10"/>
      <c r="I24" s="11"/>
      <c r="J24" s="10"/>
      <c r="K24" s="11"/>
      <c r="L24" s="8" t="s">
        <v>1</v>
      </c>
      <c r="M24" s="10"/>
      <c r="N24" s="11"/>
      <c r="O24" s="10"/>
      <c r="P24" s="11"/>
    </row>
    <row r="25" spans="2:16" ht="13.5">
      <c r="B25" s="5" t="s">
        <v>42</v>
      </c>
      <c r="C25" s="7" t="s">
        <v>139</v>
      </c>
      <c r="D25" s="7" t="s">
        <v>170</v>
      </c>
      <c r="E25" s="7" t="s">
        <v>163</v>
      </c>
      <c r="F25" s="7" t="s">
        <v>61</v>
      </c>
      <c r="G25" s="8" t="s">
        <v>1</v>
      </c>
      <c r="H25" s="10"/>
      <c r="I25" s="11"/>
      <c r="J25" s="10"/>
      <c r="K25" s="11"/>
      <c r="L25" s="8" t="s">
        <v>1</v>
      </c>
      <c r="M25" s="10"/>
      <c r="N25" s="11"/>
      <c r="O25" s="10"/>
      <c r="P25" s="11"/>
    </row>
    <row r="26" spans="2:16" ht="13.5">
      <c r="B26" s="4" t="s">
        <v>119</v>
      </c>
      <c r="C26" s="7" t="s">
        <v>139</v>
      </c>
      <c r="D26" s="7" t="s">
        <v>170</v>
      </c>
      <c r="E26" s="7" t="s">
        <v>122</v>
      </c>
      <c r="F26" s="7" t="s">
        <v>24</v>
      </c>
      <c r="G26" s="8" t="s">
        <v>1</v>
      </c>
      <c r="H26" s="8">
        <f>H27+H28+H29</f>
        <v>0</v>
      </c>
      <c r="I26" s="9">
        <f>IF(OR(H26="",H26=0),H26,(+I27*H27+I28*H28+I29*H29)/H26)</f>
        <v>0</v>
      </c>
      <c r="J26" s="8">
        <f>J27+J28+J29</f>
        <v>0</v>
      </c>
      <c r="K26" s="9">
        <f>IF(OR(J26="",J26=0),J26,(+K27*J27+K28*J28+K29*J29)/J26)</f>
        <v>0</v>
      </c>
      <c r="L26" s="8" t="s">
        <v>1</v>
      </c>
      <c r="M26" s="8">
        <f>M27+M28+M29</f>
        <v>0</v>
      </c>
      <c r="N26" s="9">
        <f>IF(OR(M26="",M26=0),M26,(+N27*M27+N28*M28+N29*M29)/M26)</f>
        <v>0</v>
      </c>
      <c r="O26" s="8">
        <f>O27+O28+O29</f>
        <v>0</v>
      </c>
      <c r="P26" s="9">
        <f>IF(OR(O26="",O26=0),O26,(+P27*O27+P28*O28+P29*O29)/O26)</f>
        <v>0</v>
      </c>
    </row>
    <row r="27" spans="2:16" ht="13.5">
      <c r="B27" s="5" t="s">
        <v>38</v>
      </c>
      <c r="C27" s="7" t="s">
        <v>139</v>
      </c>
      <c r="D27" s="7" t="s">
        <v>170</v>
      </c>
      <c r="E27" s="7" t="s">
        <v>122</v>
      </c>
      <c r="F27" s="7" t="s">
        <v>57</v>
      </c>
      <c r="G27" s="8" t="s">
        <v>1</v>
      </c>
      <c r="H27" s="10"/>
      <c r="I27" s="11"/>
      <c r="J27" s="10"/>
      <c r="K27" s="11"/>
      <c r="L27" s="8" t="s">
        <v>1</v>
      </c>
      <c r="M27" s="10"/>
      <c r="N27" s="11"/>
      <c r="O27" s="10"/>
      <c r="P27" s="11"/>
    </row>
    <row r="28" spans="2:16" ht="13.5">
      <c r="B28" s="5" t="s">
        <v>41</v>
      </c>
      <c r="C28" s="7" t="s">
        <v>139</v>
      </c>
      <c r="D28" s="7" t="s">
        <v>170</v>
      </c>
      <c r="E28" s="7" t="s">
        <v>122</v>
      </c>
      <c r="F28" s="7" t="s">
        <v>60</v>
      </c>
      <c r="G28" s="8" t="s">
        <v>1</v>
      </c>
      <c r="H28" s="10"/>
      <c r="I28" s="11"/>
      <c r="J28" s="10"/>
      <c r="K28" s="11"/>
      <c r="L28" s="8" t="s">
        <v>1</v>
      </c>
      <c r="M28" s="10"/>
      <c r="N28" s="11"/>
      <c r="O28" s="10"/>
      <c r="P28" s="11"/>
    </row>
    <row r="29" spans="2:16" ht="13.5">
      <c r="B29" s="5" t="s">
        <v>42</v>
      </c>
      <c r="C29" s="7" t="s">
        <v>139</v>
      </c>
      <c r="D29" s="7" t="s">
        <v>170</v>
      </c>
      <c r="E29" s="7" t="s">
        <v>122</v>
      </c>
      <c r="F29" s="7" t="s">
        <v>61</v>
      </c>
      <c r="G29" s="8" t="s">
        <v>1</v>
      </c>
      <c r="H29" s="10"/>
      <c r="I29" s="11"/>
      <c r="J29" s="10"/>
      <c r="K29" s="11"/>
      <c r="L29" s="8" t="s">
        <v>1</v>
      </c>
      <c r="M29" s="10"/>
      <c r="N29" s="11"/>
      <c r="O29" s="10"/>
      <c r="P29" s="11"/>
    </row>
    <row r="30" spans="2:16" ht="13.5">
      <c r="B30" s="4" t="s">
        <v>156</v>
      </c>
      <c r="C30" s="7" t="s">
        <v>139</v>
      </c>
      <c r="D30" s="7" t="s">
        <v>170</v>
      </c>
      <c r="E30" s="7" t="s">
        <v>164</v>
      </c>
      <c r="F30" s="7" t="s">
        <v>24</v>
      </c>
      <c r="G30" s="8" t="s">
        <v>1</v>
      </c>
      <c r="H30" s="8">
        <f>H31+H32+H33</f>
        <v>0</v>
      </c>
      <c r="I30" s="9">
        <f>IF(OR(H30="",H30=0),H30,(+I31*H31+I32*H32+I33*H33)/H30)</f>
        <v>0</v>
      </c>
      <c r="J30" s="8">
        <f>J31+J32+J33</f>
        <v>0</v>
      </c>
      <c r="K30" s="9">
        <f>IF(OR(J30="",J30=0),J30,(+K31*J31+K32*J32+K33*J33)/J30)</f>
        <v>0</v>
      </c>
      <c r="L30" s="8" t="s">
        <v>1</v>
      </c>
      <c r="M30" s="8">
        <f>M31+M32+M33</f>
        <v>0</v>
      </c>
      <c r="N30" s="9">
        <f>IF(OR(M30="",M30=0),M30,(+N31*M31+N32*M32+N33*M33)/M30)</f>
        <v>0</v>
      </c>
      <c r="O30" s="8">
        <f>O31+O32+O33</f>
        <v>0</v>
      </c>
      <c r="P30" s="9">
        <f>IF(OR(O30="",O30=0),O30,(+P31*O31+P32*O32+P33*O33)/O30)</f>
        <v>0</v>
      </c>
    </row>
    <row r="31" spans="2:16" ht="13.5">
      <c r="B31" s="5" t="s">
        <v>38</v>
      </c>
      <c r="C31" s="7" t="s">
        <v>139</v>
      </c>
      <c r="D31" s="7" t="s">
        <v>170</v>
      </c>
      <c r="E31" s="7" t="s">
        <v>164</v>
      </c>
      <c r="F31" s="7" t="s">
        <v>57</v>
      </c>
      <c r="G31" s="8" t="s">
        <v>1</v>
      </c>
      <c r="H31" s="10"/>
      <c r="I31" s="11"/>
      <c r="J31" s="10"/>
      <c r="K31" s="11"/>
      <c r="L31" s="8" t="s">
        <v>1</v>
      </c>
      <c r="M31" s="10"/>
      <c r="N31" s="11"/>
      <c r="O31" s="10"/>
      <c r="P31" s="11"/>
    </row>
    <row r="32" spans="2:16" ht="13.5">
      <c r="B32" s="5" t="s">
        <v>41</v>
      </c>
      <c r="C32" s="7" t="s">
        <v>139</v>
      </c>
      <c r="D32" s="7" t="s">
        <v>170</v>
      </c>
      <c r="E32" s="7" t="s">
        <v>164</v>
      </c>
      <c r="F32" s="7" t="s">
        <v>60</v>
      </c>
      <c r="G32" s="8" t="s">
        <v>1</v>
      </c>
      <c r="H32" s="10"/>
      <c r="I32" s="11"/>
      <c r="J32" s="10"/>
      <c r="K32" s="11"/>
      <c r="L32" s="8" t="s">
        <v>1</v>
      </c>
      <c r="M32" s="10"/>
      <c r="N32" s="11"/>
      <c r="O32" s="10"/>
      <c r="P32" s="11"/>
    </row>
    <row r="33" spans="2:16" ht="13.5">
      <c r="B33" s="5" t="s">
        <v>42</v>
      </c>
      <c r="C33" s="7" t="s">
        <v>139</v>
      </c>
      <c r="D33" s="7" t="s">
        <v>170</v>
      </c>
      <c r="E33" s="7" t="s">
        <v>164</v>
      </c>
      <c r="F33" s="7" t="s">
        <v>61</v>
      </c>
      <c r="G33" s="8" t="s">
        <v>1</v>
      </c>
      <c r="H33" s="10"/>
      <c r="I33" s="11"/>
      <c r="J33" s="10"/>
      <c r="K33" s="11"/>
      <c r="L33" s="8" t="s">
        <v>1</v>
      </c>
      <c r="M33" s="10"/>
      <c r="N33" s="11"/>
      <c r="O33" s="10"/>
      <c r="P33" s="11"/>
    </row>
  </sheetData>
  <sheetProtection password="A133" sheet="1" scenarios="1"/>
  <mergeCells count="6">
    <mergeCell ref="G3:K3"/>
    <mergeCell ref="L3:P3"/>
    <mergeCell ref="C3:C4"/>
    <mergeCell ref="D3:D4"/>
    <mergeCell ref="E3:E4"/>
    <mergeCell ref="F3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Сексенова</dc:creator>
  <cp:keywords/>
  <dc:description/>
  <cp:lastModifiedBy>BNB User</cp:lastModifiedBy>
  <dcterms:created xsi:type="dcterms:W3CDTF">2020-06-12T11:13:51Z</dcterms:created>
  <dcterms:modified xsi:type="dcterms:W3CDTF">2020-06-12T11:13:51Z</dcterms:modified>
  <cp:category/>
  <cp:version/>
  <cp:contentType/>
  <cp:contentStatus/>
</cp:coreProperties>
</file>