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8472" tabRatio="799" activeTab="0"/>
  </bookViews>
  <sheets>
    <sheet name="Ликвиднос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'Ликвидност'!$A$1:$I$29</definedName>
  </definedNames>
  <calcPr fullCalcOnLoad="1"/>
</workbook>
</file>

<file path=xl/sharedStrings.xml><?xml version="1.0" encoding="utf-8"?>
<sst xmlns="http://schemas.openxmlformats.org/spreadsheetml/2006/main" count="45" uniqueCount="30">
  <si>
    <t>На виждане до 7 дни</t>
  </si>
  <si>
    <t xml:space="preserve">Общо </t>
  </si>
  <si>
    <t>8 дни до 1 месец</t>
  </si>
  <si>
    <t>Над 1 месец до 3 месеца</t>
  </si>
  <si>
    <t>Над 3 месеца до 6 месеца</t>
  </si>
  <si>
    <t>а</t>
  </si>
  <si>
    <t>Над 1 година</t>
  </si>
  <si>
    <t>01</t>
  </si>
  <si>
    <t>02</t>
  </si>
  <si>
    <t>03</t>
  </si>
  <si>
    <t>04</t>
  </si>
  <si>
    <t>05</t>
  </si>
  <si>
    <t>06</t>
  </si>
  <si>
    <t>07</t>
  </si>
  <si>
    <t>08</t>
  </si>
  <si>
    <t>(хил.лева)</t>
  </si>
  <si>
    <t>ПОЗИЦИИ</t>
  </si>
  <si>
    <t>Първа група</t>
  </si>
  <si>
    <t>Втора група</t>
  </si>
  <si>
    <t>Трета група</t>
  </si>
  <si>
    <t>Коефицент на ликвидните активи (КЛА)</t>
  </si>
  <si>
    <t xml:space="preserve"> Заложени  активи/ Просрочени активи с 30 или повече дни</t>
  </si>
  <si>
    <t>Над 6 месеца до 12 месеца</t>
  </si>
  <si>
    <t xml:space="preserve">ЛИКВИДНИ АКТИВИ  </t>
  </si>
  <si>
    <t>СУМА НА АКТИВИТЕ (входящ поток)</t>
  </si>
  <si>
    <t>СУМА НА ПАСИВИТЕ (изходящ поток )</t>
  </si>
  <si>
    <t>БАНКОВАТА СИСТЕМА</t>
  </si>
  <si>
    <t>ЛИКВИДНОСТ</t>
  </si>
  <si>
    <t>Коефициенти за ликвидност по падежни интервали (КЛПИ)</t>
  </si>
  <si>
    <t>към 30 септември 2014 година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</si>
</sst>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9"/>
      <name val="Times New Roman"/>
      <family val="1"/>
    </font>
    <font>
      <b/>
      <sz val="12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0" fontId="9" fillId="35" borderId="22" xfId="0" applyFont="1" applyFill="1" applyBorder="1" applyAlignment="1">
      <alignment horizontal="center"/>
    </xf>
    <xf numFmtId="3" fontId="6" fillId="34" borderId="23" xfId="0" applyNumberFormat="1" applyFont="1" applyFill="1" applyBorder="1" applyAlignment="1">
      <alignment/>
    </xf>
    <xf numFmtId="3" fontId="6" fillId="34" borderId="24" xfId="0" applyNumberFormat="1" applyFont="1" applyFill="1" applyBorder="1" applyAlignment="1">
      <alignment/>
    </xf>
    <xf numFmtId="3" fontId="4" fillId="33" borderId="25" xfId="0" applyNumberFormat="1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4" fontId="4" fillId="34" borderId="27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0" fontId="3" fillId="0" borderId="29" xfId="0" applyFont="1" applyBorder="1" applyAlignment="1">
      <alignment horizontal="center" vertical="top"/>
    </xf>
    <xf numFmtId="0" fontId="10" fillId="33" borderId="1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33" borderId="31" xfId="0" applyFont="1" applyFill="1" applyBorder="1" applyAlignment="1">
      <alignment vertical="center" wrapText="1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/>
    </xf>
    <xf numFmtId="4" fontId="12" fillId="0" borderId="26" xfId="0" applyNumberFormat="1" applyFont="1" applyBorder="1" applyAlignment="1">
      <alignment/>
    </xf>
    <xf numFmtId="0" fontId="8" fillId="0" borderId="0" xfId="0" applyFont="1" applyAlignment="1">
      <alignment horizontal="center"/>
    </xf>
    <xf numFmtId="49" fontId="1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_R11%20B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_R11%20GR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rm_R11%20GR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orm_R11%20GR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Р-11-ВАР-2-А-ПРОМЕНИ"/>
      <sheetName val="БН_НАР_Б(K)_11_1"/>
      <sheetName val="БН_НАР_Б(K)_11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Р-11-ВАР-2-А-ПРОМЕНИ"/>
      <sheetName val="БН_НАР_Б(K)_11_1"/>
      <sheetName val="БН_НАР_Б(K)_11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Р-11-ВАР-2-А-ПРОМЕНИ"/>
      <sheetName val="БН_НАР_Б(K)_11_1"/>
      <sheetName val="БН_НАР_Б(K)_11_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Р-11-ВАР-2-А-ПРОМЕНИ"/>
      <sheetName val="БН_НАР_Б(K)_11_1"/>
      <sheetName val="БН_НАР_Б(K)_11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125" defaultRowHeight="12.75"/>
  <cols>
    <col min="1" max="1" width="52.125" style="1" customWidth="1"/>
    <col min="2" max="2" width="11.125" style="1" customWidth="1"/>
    <col min="3" max="3" width="12.50390625" style="1" customWidth="1"/>
    <col min="4" max="4" width="9.625" style="1" customWidth="1"/>
    <col min="5" max="5" width="9.875" style="1" bestFit="1" customWidth="1"/>
    <col min="6" max="6" width="10.125" style="1" customWidth="1"/>
    <col min="7" max="7" width="9.375" style="1" customWidth="1"/>
    <col min="8" max="8" width="10.875" style="1" customWidth="1"/>
    <col min="9" max="9" width="10.375" style="1" customWidth="1"/>
    <col min="10" max="10" width="5.375" style="1" customWidth="1"/>
    <col min="11" max="16384" width="9.125" style="1" customWidth="1"/>
  </cols>
  <sheetData>
    <row r="1" spans="1:9" ht="13.5">
      <c r="A1" s="40" t="s">
        <v>27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1" t="s">
        <v>29</v>
      </c>
      <c r="B2" s="41"/>
      <c r="C2" s="41"/>
      <c r="D2" s="41"/>
      <c r="E2" s="41"/>
      <c r="F2" s="41"/>
      <c r="G2" s="41"/>
      <c r="H2" s="41"/>
      <c r="I2" s="41"/>
    </row>
    <row r="3" spans="1:9" ht="10.5" customHeight="1" thickBot="1">
      <c r="A3" s="3"/>
      <c r="B3" s="2"/>
      <c r="C3" s="2"/>
      <c r="D3" s="2"/>
      <c r="E3" s="2"/>
      <c r="F3" s="2"/>
      <c r="G3" s="2"/>
      <c r="I3" s="30" t="s">
        <v>15</v>
      </c>
    </row>
    <row r="4" spans="1:9" ht="73.5" customHeight="1" thickBot="1">
      <c r="A4" s="4" t="s">
        <v>16</v>
      </c>
      <c r="B4" s="31" t="s">
        <v>1</v>
      </c>
      <c r="C4" s="32" t="s">
        <v>21</v>
      </c>
      <c r="D4" s="32" t="s">
        <v>0</v>
      </c>
      <c r="E4" s="32" t="s">
        <v>2</v>
      </c>
      <c r="F4" s="32" t="s">
        <v>3</v>
      </c>
      <c r="G4" s="32" t="s">
        <v>4</v>
      </c>
      <c r="H4" s="32" t="s">
        <v>22</v>
      </c>
      <c r="I4" s="33" t="s">
        <v>6</v>
      </c>
    </row>
    <row r="5" spans="1:9" ht="11.25" customHeight="1" thickBot="1">
      <c r="A5" s="16" t="s">
        <v>5</v>
      </c>
      <c r="B5" s="17" t="s">
        <v>7</v>
      </c>
      <c r="C5" s="17" t="s">
        <v>8</v>
      </c>
      <c r="D5" s="17" t="s">
        <v>9</v>
      </c>
      <c r="E5" s="17" t="s">
        <v>10</v>
      </c>
      <c r="F5" s="17" t="s">
        <v>11</v>
      </c>
      <c r="G5" s="17" t="s">
        <v>12</v>
      </c>
      <c r="H5" s="18" t="s">
        <v>13</v>
      </c>
      <c r="I5" s="19" t="s">
        <v>14</v>
      </c>
    </row>
    <row r="6" spans="1:9" ht="11.25" customHeight="1" thickBot="1">
      <c r="A6" s="22" t="s">
        <v>17</v>
      </c>
      <c r="B6" s="23"/>
      <c r="C6" s="23"/>
      <c r="D6" s="23"/>
      <c r="E6" s="23"/>
      <c r="F6" s="23"/>
      <c r="G6" s="23"/>
      <c r="H6" s="23"/>
      <c r="I6" s="24"/>
    </row>
    <row r="7" spans="1:9" ht="13.5" thickBot="1">
      <c r="A7" s="34" t="s">
        <v>23</v>
      </c>
      <c r="B7" s="29">
        <v>10382102</v>
      </c>
      <c r="C7" s="29">
        <v>1229770</v>
      </c>
      <c r="D7" s="10"/>
      <c r="E7" s="10"/>
      <c r="F7" s="10"/>
      <c r="G7" s="10"/>
      <c r="H7" s="10"/>
      <c r="I7" s="11"/>
    </row>
    <row r="8" spans="1:9" ht="13.5" thickBot="1">
      <c r="A8" s="35" t="s">
        <v>24</v>
      </c>
      <c r="B8" s="26">
        <f>SUM(D8:I8)-C8</f>
        <v>38331449</v>
      </c>
      <c r="C8" s="6">
        <v>4570781</v>
      </c>
      <c r="D8" s="6">
        <v>10484227</v>
      </c>
      <c r="E8" s="6">
        <v>2840268</v>
      </c>
      <c r="F8" s="6">
        <v>2367860</v>
      </c>
      <c r="G8" s="6">
        <v>1954201</v>
      </c>
      <c r="H8" s="6">
        <v>4204629</v>
      </c>
      <c r="I8" s="7">
        <v>21051045</v>
      </c>
    </row>
    <row r="9" spans="1:9" ht="12" customHeight="1">
      <c r="A9" s="36" t="s">
        <v>25</v>
      </c>
      <c r="B9" s="27">
        <v>37550351</v>
      </c>
      <c r="C9" s="8"/>
      <c r="D9" s="6">
        <v>16422038</v>
      </c>
      <c r="E9" s="6">
        <v>3092770</v>
      </c>
      <c r="F9" s="6">
        <v>4119571</v>
      </c>
      <c r="G9" s="6">
        <v>3697938</v>
      </c>
      <c r="H9" s="6">
        <v>5403921</v>
      </c>
      <c r="I9" s="7">
        <v>4814113</v>
      </c>
    </row>
    <row r="10" spans="1:9" ht="12.75">
      <c r="A10" s="37" t="s">
        <v>20</v>
      </c>
      <c r="B10" s="39">
        <v>27.65</v>
      </c>
      <c r="C10" s="9"/>
      <c r="D10" s="5"/>
      <c r="E10" s="5"/>
      <c r="F10" s="5"/>
      <c r="G10" s="5"/>
      <c r="H10" s="5"/>
      <c r="I10" s="12"/>
    </row>
    <row r="11" spans="1:9" ht="13.5" thickBot="1">
      <c r="A11" s="38" t="s">
        <v>28</v>
      </c>
      <c r="B11" s="28"/>
      <c r="C11" s="13"/>
      <c r="D11" s="14">
        <v>63.84</v>
      </c>
      <c r="E11" s="14">
        <v>26.51</v>
      </c>
      <c r="F11" s="14">
        <v>19.46</v>
      </c>
      <c r="G11" s="14">
        <v>14.12</v>
      </c>
      <c r="H11" s="14">
        <v>23.69</v>
      </c>
      <c r="I11" s="15">
        <v>108.65</v>
      </c>
    </row>
    <row r="12" spans="1:9" ht="13.5" thickBot="1">
      <c r="A12" s="22" t="s">
        <v>18</v>
      </c>
      <c r="B12" s="23"/>
      <c r="C12" s="23"/>
      <c r="D12" s="23"/>
      <c r="E12" s="23"/>
      <c r="F12" s="23"/>
      <c r="G12" s="23"/>
      <c r="H12" s="23"/>
      <c r="I12" s="24"/>
    </row>
    <row r="13" spans="1:9" ht="13.5" thickBot="1">
      <c r="A13" s="34" t="s">
        <v>23</v>
      </c>
      <c r="B13" s="29">
        <v>9364719</v>
      </c>
      <c r="C13" s="29">
        <v>1716442</v>
      </c>
      <c r="D13" s="10"/>
      <c r="E13" s="10"/>
      <c r="F13" s="10"/>
      <c r="G13" s="10"/>
      <c r="H13" s="10"/>
      <c r="I13" s="11"/>
    </row>
    <row r="14" spans="1:9" ht="13.5" thickBot="1">
      <c r="A14" s="35" t="s">
        <v>24</v>
      </c>
      <c r="B14" s="26">
        <f>SUM(D14:I14)-C14</f>
        <v>26469751</v>
      </c>
      <c r="C14" s="6">
        <v>3978301</v>
      </c>
      <c r="D14" s="6">
        <v>11138536</v>
      </c>
      <c r="E14" s="6">
        <v>1188599</v>
      </c>
      <c r="F14" s="6">
        <v>1282343</v>
      </c>
      <c r="G14" s="6">
        <v>1525815</v>
      </c>
      <c r="H14" s="6">
        <v>2575993</v>
      </c>
      <c r="I14" s="7">
        <v>12736766</v>
      </c>
    </row>
    <row r="15" spans="1:9" ht="12" customHeight="1">
      <c r="A15" s="36" t="s">
        <v>25</v>
      </c>
      <c r="B15" s="27">
        <v>27087511</v>
      </c>
      <c r="C15" s="8"/>
      <c r="D15" s="6">
        <v>13104153</v>
      </c>
      <c r="E15" s="6">
        <v>1900382</v>
      </c>
      <c r="F15" s="6">
        <v>2885007</v>
      </c>
      <c r="G15" s="6">
        <v>2610285</v>
      </c>
      <c r="H15" s="6">
        <v>3283118</v>
      </c>
      <c r="I15" s="7">
        <v>3304566</v>
      </c>
    </row>
    <row r="16" spans="1:9" ht="12.75">
      <c r="A16" s="37" t="s">
        <v>20</v>
      </c>
      <c r="B16" s="39">
        <v>34.57</v>
      </c>
      <c r="C16" s="9"/>
      <c r="D16" s="5"/>
      <c r="E16" s="5"/>
      <c r="F16" s="5"/>
      <c r="G16" s="5"/>
      <c r="H16" s="5"/>
      <c r="I16" s="12"/>
    </row>
    <row r="17" spans="1:9" ht="13.5" thickBot="1">
      <c r="A17" s="38" t="s">
        <v>28</v>
      </c>
      <c r="B17" s="28"/>
      <c r="C17" s="13"/>
      <c r="D17" s="14">
        <v>85</v>
      </c>
      <c r="E17" s="14">
        <v>26.66</v>
      </c>
      <c r="F17" s="14">
        <v>20.38</v>
      </c>
      <c r="G17" s="14">
        <v>19.31</v>
      </c>
      <c r="H17" s="14">
        <v>25.45</v>
      </c>
      <c r="I17" s="15">
        <v>111.72</v>
      </c>
    </row>
    <row r="18" spans="1:9" ht="13.5" thickBot="1">
      <c r="A18" s="22" t="s">
        <v>19</v>
      </c>
      <c r="B18" s="23"/>
      <c r="C18" s="23"/>
      <c r="D18" s="23"/>
      <c r="E18" s="23"/>
      <c r="F18" s="23"/>
      <c r="G18" s="23"/>
      <c r="H18" s="23"/>
      <c r="I18" s="24"/>
    </row>
    <row r="19" spans="1:9" ht="13.5" thickBot="1">
      <c r="A19" s="34" t="s">
        <v>23</v>
      </c>
      <c r="B19" s="29">
        <v>1220930</v>
      </c>
      <c r="C19" s="29">
        <v>173654</v>
      </c>
      <c r="D19" s="10"/>
      <c r="E19" s="10"/>
      <c r="F19" s="10"/>
      <c r="G19" s="10"/>
      <c r="H19" s="10"/>
      <c r="I19" s="11"/>
    </row>
    <row r="20" spans="1:9" ht="13.5" thickBot="1">
      <c r="A20" s="35" t="s">
        <v>24</v>
      </c>
      <c r="B20" s="26">
        <f>SUM(D20:I20)-C20</f>
        <v>5083951</v>
      </c>
      <c r="C20" s="6">
        <v>346266</v>
      </c>
      <c r="D20" s="6">
        <v>1782564</v>
      </c>
      <c r="E20" s="6">
        <v>90976</v>
      </c>
      <c r="F20" s="6">
        <v>218011</v>
      </c>
      <c r="G20" s="6">
        <v>196846</v>
      </c>
      <c r="H20" s="6">
        <v>344683</v>
      </c>
      <c r="I20" s="7">
        <v>2797137</v>
      </c>
    </row>
    <row r="21" spans="1:9" ht="12" customHeight="1">
      <c r="A21" s="36" t="s">
        <v>25</v>
      </c>
      <c r="B21" s="27">
        <v>5625870</v>
      </c>
      <c r="C21" s="8"/>
      <c r="D21" s="6">
        <v>2207757</v>
      </c>
      <c r="E21" s="6">
        <v>133005</v>
      </c>
      <c r="F21" s="6">
        <v>2775386</v>
      </c>
      <c r="G21" s="6">
        <v>200923</v>
      </c>
      <c r="H21" s="6">
        <v>290020</v>
      </c>
      <c r="I21" s="7">
        <v>18779</v>
      </c>
    </row>
    <row r="22" spans="1:9" ht="12.75">
      <c r="A22" s="37" t="s">
        <v>20</v>
      </c>
      <c r="B22" s="39">
        <v>21.7</v>
      </c>
      <c r="C22" s="9"/>
      <c r="D22" s="5"/>
      <c r="E22" s="5"/>
      <c r="F22" s="5"/>
      <c r="G22" s="5"/>
      <c r="H22" s="5"/>
      <c r="I22" s="12"/>
    </row>
    <row r="23" spans="1:9" ht="13.5" thickBot="1">
      <c r="A23" s="38" t="s">
        <v>28</v>
      </c>
      <c r="B23" s="28"/>
      <c r="C23" s="13"/>
      <c r="D23" s="14">
        <v>80.74</v>
      </c>
      <c r="E23" s="14">
        <v>8.59</v>
      </c>
      <c r="F23" s="14">
        <v>5.76</v>
      </c>
      <c r="G23" s="14">
        <v>5.14</v>
      </c>
      <c r="H23" s="14">
        <v>8.63</v>
      </c>
      <c r="I23" s="15">
        <v>72.13</v>
      </c>
    </row>
    <row r="24" spans="1:9" ht="13.5" thickBot="1">
      <c r="A24" s="22" t="s">
        <v>26</v>
      </c>
      <c r="B24" s="23"/>
      <c r="C24" s="23"/>
      <c r="D24" s="23"/>
      <c r="E24" s="23"/>
      <c r="F24" s="23"/>
      <c r="G24" s="23"/>
      <c r="H24" s="23"/>
      <c r="I24" s="24"/>
    </row>
    <row r="25" spans="1:9" ht="13.5" thickBot="1">
      <c r="A25" s="34" t="s">
        <v>23</v>
      </c>
      <c r="B25" s="25">
        <v>20967751</v>
      </c>
      <c r="C25" s="25">
        <v>3119866</v>
      </c>
      <c r="D25" s="20"/>
      <c r="E25" s="20"/>
      <c r="F25" s="20"/>
      <c r="G25" s="20"/>
      <c r="H25" s="20"/>
      <c r="I25" s="21"/>
    </row>
    <row r="26" spans="1:9" ht="13.5" thickBot="1">
      <c r="A26" s="35" t="s">
        <v>24</v>
      </c>
      <c r="B26" s="26">
        <f>SUM(D26:I26)-C26</f>
        <v>69885151</v>
      </c>
      <c r="C26" s="6">
        <v>8895348</v>
      </c>
      <c r="D26" s="6">
        <v>23405327</v>
      </c>
      <c r="E26" s="6">
        <v>4119843</v>
      </c>
      <c r="F26" s="6">
        <v>3868214</v>
      </c>
      <c r="G26" s="6">
        <v>3676862</v>
      </c>
      <c r="H26" s="6">
        <v>7125305</v>
      </c>
      <c r="I26" s="7">
        <v>36584948</v>
      </c>
    </row>
    <row r="27" spans="1:9" ht="12" customHeight="1">
      <c r="A27" s="36" t="s">
        <v>25</v>
      </c>
      <c r="B27" s="27">
        <v>70263732</v>
      </c>
      <c r="C27" s="8"/>
      <c r="D27" s="6">
        <v>31733948</v>
      </c>
      <c r="E27" s="6">
        <v>5126157</v>
      </c>
      <c r="F27" s="6">
        <v>9779964</v>
      </c>
      <c r="G27" s="6">
        <v>6509146</v>
      </c>
      <c r="H27" s="6">
        <v>8977059</v>
      </c>
      <c r="I27" s="7">
        <v>8137458</v>
      </c>
    </row>
    <row r="28" spans="1:9" ht="12.75">
      <c r="A28" s="37" t="s">
        <v>20</v>
      </c>
      <c r="B28" s="39">
        <v>29.84</v>
      </c>
      <c r="C28" s="9"/>
      <c r="D28" s="5"/>
      <c r="E28" s="5"/>
      <c r="F28" s="5"/>
      <c r="G28" s="5"/>
      <c r="H28" s="5"/>
      <c r="I28" s="12"/>
    </row>
    <row r="29" spans="1:9" ht="13.5" thickBot="1">
      <c r="A29" s="38" t="s">
        <v>28</v>
      </c>
      <c r="B29" s="28"/>
      <c r="C29" s="13"/>
      <c r="D29" s="14">
        <v>73.75</v>
      </c>
      <c r="E29" s="14">
        <v>25.38</v>
      </c>
      <c r="F29" s="14">
        <v>17.39</v>
      </c>
      <c r="G29" s="14">
        <v>14.38</v>
      </c>
      <c r="H29" s="14">
        <v>22.36</v>
      </c>
      <c r="I29" s="15">
        <v>105.57</v>
      </c>
    </row>
  </sheetData>
  <sheetProtection/>
  <mergeCells count="2">
    <mergeCell ref="A1:I1"/>
    <mergeCell ref="A2:I2"/>
  </mergeCells>
  <printOptions verticalCentered="1"/>
  <pageMargins left="0.7086614173228347" right="0.5511811023622047" top="0.1968503937007874" bottom="0.1968503937007874" header="0.1968503937007874" footer="0.2362204724409449"/>
  <pageSetup horizontalDpi="600" verticalDpi="600" orientation="landscape" paperSize="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BNB User</cp:lastModifiedBy>
  <cp:lastPrinted>2013-10-29T09:11:33Z</cp:lastPrinted>
  <dcterms:created xsi:type="dcterms:W3CDTF">2001-11-30T13:58:21Z</dcterms:created>
  <dcterms:modified xsi:type="dcterms:W3CDTF">2014-10-31T14:37:22Z</dcterms:modified>
  <cp:category/>
  <cp:version/>
  <cp:contentType/>
  <cp:contentStatus/>
</cp:coreProperties>
</file>