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OPED\SHARED\INTERNET\DEBT\2021\04-June 28 2020\21-GED Disb Instr\"/>
    </mc:Choice>
  </mc:AlternateContent>
  <bookViews>
    <workbookView xWindow="0" yWindow="120" windowWidth="19155" windowHeight="11820"/>
  </bookViews>
  <sheets>
    <sheet name="Получени-инструменти" sheetId="1" r:id="rId1"/>
  </sheets>
  <externalReferences>
    <externalReference r:id="rId2"/>
  </externalReferences>
  <definedNames>
    <definedName name="_xlnm.Print_Area" localSheetId="0">'Получени-инструменти'!#REF!</definedName>
    <definedName name="Query1">'[1]2006'!$A$1:$U$47721</definedName>
    <definedName name="Stock_BGN">#REF!</definedName>
    <definedName name="Z_24F5DECA_D32B_4C2C_AC27_B214FE133743_.wvu.Cols" localSheetId="0" hidden="1">'Получени-инструменти'!#REF!</definedName>
  </definedNames>
  <calcPr calcId="152511"/>
</workbook>
</file>

<file path=xl/calcChain.xml><?xml version="1.0" encoding="utf-8"?>
<calcChain xmlns="http://schemas.openxmlformats.org/spreadsheetml/2006/main">
  <c r="KM7" i="1" l="1"/>
  <c r="KM8" i="1"/>
  <c r="KM9" i="1"/>
  <c r="KM10" i="1"/>
  <c r="KM11" i="1"/>
  <c r="KM12" i="1"/>
  <c r="KM13" i="1"/>
  <c r="KM14" i="1"/>
  <c r="KM15" i="1"/>
  <c r="KM16" i="1"/>
  <c r="KM17" i="1"/>
  <c r="KM19" i="1"/>
  <c r="KM24" i="1"/>
  <c r="KM25" i="1"/>
  <c r="IN25" i="1" l="1"/>
  <c r="IN24" i="1"/>
  <c r="IN19" i="1"/>
  <c r="IN17" i="1"/>
  <c r="IN16" i="1"/>
  <c r="IN15" i="1"/>
  <c r="IN14" i="1"/>
  <c r="IN13" i="1"/>
  <c r="IN12" i="1"/>
  <c r="IN11" i="1"/>
  <c r="IN10" i="1"/>
  <c r="IN9" i="1"/>
  <c r="IN8" i="1"/>
  <c r="IN7" i="1"/>
  <c r="IR25" i="1"/>
  <c r="IR24" i="1"/>
  <c r="IR19" i="1"/>
  <c r="IR17" i="1"/>
  <c r="IR16" i="1"/>
  <c r="IR15" i="1"/>
  <c r="IR14" i="1"/>
  <c r="IR13" i="1"/>
  <c r="IR12" i="1"/>
  <c r="IR11" i="1"/>
  <c r="IR10" i="1"/>
  <c r="IR9" i="1"/>
  <c r="IR8" i="1"/>
  <c r="IR7" i="1"/>
  <c r="IV25" i="1"/>
  <c r="IV24" i="1"/>
  <c r="IV19" i="1"/>
  <c r="IV17" i="1"/>
  <c r="IV16" i="1"/>
  <c r="IV15" i="1"/>
  <c r="IV14" i="1"/>
  <c r="IV13" i="1"/>
  <c r="IV12" i="1"/>
  <c r="IV11" i="1"/>
  <c r="IV10" i="1"/>
  <c r="IV9" i="1"/>
  <c r="IV8" i="1"/>
  <c r="IV7" i="1"/>
  <c r="IZ25" i="1"/>
  <c r="IZ24" i="1"/>
  <c r="IZ19" i="1"/>
  <c r="IZ17" i="1"/>
  <c r="IZ16" i="1"/>
  <c r="IZ15" i="1"/>
  <c r="IZ14" i="1"/>
  <c r="IZ13" i="1"/>
  <c r="IZ12" i="1"/>
  <c r="IZ11" i="1"/>
  <c r="IZ10" i="1"/>
  <c r="IZ9" i="1"/>
  <c r="IZ8" i="1"/>
  <c r="IZ7" i="1"/>
  <c r="JA13" i="1" l="1"/>
  <c r="JA7" i="1"/>
  <c r="JA24" i="1"/>
  <c r="JA8" i="1"/>
  <c r="JA9" i="1"/>
  <c r="JA10" i="1"/>
  <c r="JA14" i="1"/>
  <c r="JA25" i="1"/>
  <c r="JA15" i="1"/>
  <c r="JA16" i="1"/>
  <c r="JA11" i="1"/>
  <c r="JA17" i="1"/>
  <c r="JA12" i="1"/>
  <c r="JA19" i="1"/>
</calcChain>
</file>

<file path=xl/sharedStrings.xml><?xml version="1.0" encoding="utf-8"?>
<sst xmlns="http://schemas.openxmlformats.org/spreadsheetml/2006/main" count="344" uniqueCount="105">
  <si>
    <t>(в млн. евро)</t>
  </si>
  <si>
    <t>Инструменти на паричния пазар</t>
  </si>
  <si>
    <t>Краткосрочни</t>
  </si>
  <si>
    <t xml:space="preserve">Дългосрочни </t>
  </si>
  <si>
    <t xml:space="preserve">      Заеми</t>
  </si>
  <si>
    <t xml:space="preserve">      Други задължения</t>
  </si>
  <si>
    <t>БРУТЕН ВЪНШЕН ДЪЛГ (I+II+III+IV+V)</t>
  </si>
  <si>
    <t>Допълнителни статии</t>
  </si>
  <si>
    <r>
      <t xml:space="preserve">Револвиращи кредити </t>
    </r>
    <r>
      <rPr>
        <vertAlign val="superscript"/>
        <sz val="10"/>
        <rFont val="Arial"/>
        <family val="2"/>
        <charset val="204"/>
      </rPr>
      <t>7</t>
    </r>
  </si>
  <si>
    <r>
      <t xml:space="preserve">Търговски кредити </t>
    </r>
    <r>
      <rPr>
        <vertAlign val="superscript"/>
        <sz val="10"/>
        <rFont val="Arial"/>
        <family val="2"/>
        <charset val="204"/>
      </rPr>
      <t>7,8</t>
    </r>
  </si>
  <si>
    <t>ПОЛУЧЕНИ КРЕДИТИ И ДЕПОЗИТИ</t>
  </si>
  <si>
    <r>
      <t>(По инструменти</t>
    </r>
    <r>
      <rPr>
        <b/>
        <vertAlign val="superscript"/>
        <sz val="10"/>
        <rFont val="Arial"/>
        <family val="2"/>
        <charset val="204"/>
      </rPr>
      <t>1</t>
    </r>
    <r>
      <rPr>
        <b/>
        <sz val="10"/>
        <rFont val="Arial"/>
        <family val="2"/>
        <charset val="204"/>
      </rPr>
      <t>)</t>
    </r>
  </si>
  <si>
    <t>Други задължения</t>
  </si>
  <si>
    <t>Преки инвестиции: вътрешнофирмено кредитиране</t>
  </si>
  <si>
    <r>
      <t xml:space="preserve">Ценни книжа </t>
    </r>
    <r>
      <rPr>
        <vertAlign val="superscript"/>
        <sz val="10"/>
        <rFont val="Arial"/>
        <family val="2"/>
        <charset val="204"/>
      </rPr>
      <t>2</t>
    </r>
  </si>
  <si>
    <r>
      <t xml:space="preserve">Облигации </t>
    </r>
    <r>
      <rPr>
        <vertAlign val="superscript"/>
        <sz val="10"/>
        <rFont val="Arial Cyr"/>
        <charset val="204"/>
      </rPr>
      <t>3</t>
    </r>
  </si>
  <si>
    <r>
      <t xml:space="preserve">Заеми </t>
    </r>
    <r>
      <rPr>
        <vertAlign val="superscript"/>
        <sz val="10"/>
        <rFont val="Arial"/>
        <family val="2"/>
        <charset val="204"/>
      </rPr>
      <t>4, 5</t>
    </r>
  </si>
  <si>
    <r>
      <t xml:space="preserve">Депозити на нерезиденти </t>
    </r>
    <r>
      <rPr>
        <vertAlign val="superscript"/>
        <sz val="10"/>
        <rFont val="Arial"/>
        <family val="2"/>
        <charset val="204"/>
      </rPr>
      <t>6</t>
    </r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</si>
  <si>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Фактически получени кредити и депозити. </t>
    </r>
  </si>
  <si>
    <t>Данните са преизчислени в евро по средномесечен курс на съответните валути.</t>
  </si>
  <si>
    <r>
      <t>2</t>
    </r>
    <r>
      <rPr>
        <sz val="9"/>
        <rFont val="Arial"/>
        <family val="2"/>
        <charset val="204"/>
      </rPr>
      <t xml:space="preserve"> На база данни за дълговите ценни книжа, емитирани от резиденти на вътрешния и на международните пазари, притежавани от резиденти.</t>
    </r>
  </si>
  <si>
    <r>
      <t xml:space="preserve">3 </t>
    </r>
    <r>
      <rPr>
        <sz val="9"/>
        <rFont val="Arial"/>
        <family val="2"/>
        <charset val="204"/>
      </rPr>
      <t>Нетното намаление на размера на държаните от резиденти облигации по външния дълг през отчетния месец представлява нетно нарастване на задълженията към нерезиденти.</t>
    </r>
  </si>
  <si>
    <r>
      <t>4</t>
    </r>
    <r>
      <rPr>
        <sz val="9"/>
        <rFont val="Arial"/>
        <family val="2"/>
        <charset val="204"/>
      </rPr>
      <t xml:space="preserve"> Включват се държавните и държавногарантираните кредити и кредитите на компаниите от публичния и частния сектор (без вътрешнофирмени кредити), </t>
    </r>
  </si>
  <si>
    <t>декларирани и отчитани периодично в БНБ.</t>
  </si>
  <si>
    <r>
      <rPr>
        <vertAlign val="superscript"/>
        <sz val="9"/>
        <rFont val="Arial"/>
        <family val="2"/>
        <charset val="204"/>
      </rPr>
      <t>6</t>
    </r>
    <r>
      <rPr>
        <sz val="9"/>
        <rFont val="Arial"/>
        <family val="2"/>
        <charset val="204"/>
      </rPr>
      <t xml:space="preserve"> По данни от банките. </t>
    </r>
  </si>
  <si>
    <r>
      <rPr>
        <vertAlign val="superscript"/>
        <sz val="9"/>
        <rFont val="Arial"/>
        <family val="2"/>
        <charset val="204"/>
      </rPr>
      <t>7</t>
    </r>
    <r>
      <rPr>
        <sz val="9"/>
        <rFont val="Arial"/>
        <family val="2"/>
        <charset val="204"/>
      </rPr>
      <t xml:space="preserve"> Данните не се включват в таблицата </t>
    </r>
    <r>
      <rPr>
        <i/>
        <sz val="9"/>
        <rFont val="Arial"/>
        <family val="2"/>
        <charset val="204"/>
      </rPr>
      <t>Получени кредити и депозити по институционални сектори.</t>
    </r>
  </si>
  <si>
    <r>
      <rPr>
        <vertAlign val="superscript"/>
        <sz val="9"/>
        <rFont val="Arial"/>
        <family val="2"/>
        <charset val="204"/>
      </rPr>
      <t>8</t>
    </r>
    <r>
      <rPr>
        <sz val="9"/>
        <rFont val="Arial"/>
        <family val="2"/>
        <charset val="204"/>
      </rPr>
      <t xml:space="preserve"> Нетното нарастване на размера на получените търговски кредити през отчетния месец се отразява в таблици</t>
    </r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</si>
  <si>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</si>
  <si>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</si>
  <si>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</si>
  <si>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</si>
  <si>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</si>
  <si>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</si>
  <si>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</si>
  <si>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</si>
  <si>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</si>
  <si>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</si>
  <si>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</si>
  <si>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</si>
  <si>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</si>
  <si>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</si>
  <si>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І</t>
  </si>
  <si>
    <t>II.</t>
  </si>
  <si>
    <t>III.</t>
  </si>
  <si>
    <t>І-во</t>
  </si>
  <si>
    <t>IV.</t>
  </si>
  <si>
    <t>V.</t>
  </si>
  <si>
    <t>VI.</t>
  </si>
  <si>
    <t>ІІ-ро</t>
  </si>
  <si>
    <t>VII.</t>
  </si>
  <si>
    <t>VIII.</t>
  </si>
  <si>
    <t>IX.</t>
  </si>
  <si>
    <t>ІІІ-то</t>
  </si>
  <si>
    <t>X.</t>
  </si>
  <si>
    <t>XI.</t>
  </si>
  <si>
    <t>XII</t>
  </si>
  <si>
    <t>ІV-то</t>
  </si>
  <si>
    <t>ОБЩО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</si>
  <si>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</si>
  <si>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</si>
  <si>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</si>
  <si>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</si>
  <si>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</si>
  <si>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</si>
  <si>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</si>
  <si>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</si>
  <si>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</si>
  <si>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</si>
  <si>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ІI</t>
  </si>
  <si>
    <t>ІII</t>
  </si>
  <si>
    <t>VIІ</t>
  </si>
  <si>
    <t>VIІI</t>
  </si>
  <si>
    <t>ІІІ</t>
  </si>
  <si>
    <t>ІIІ-то</t>
  </si>
  <si>
    <t>I</t>
  </si>
  <si>
    <t>I-во</t>
  </si>
  <si>
    <t>VІ</t>
  </si>
  <si>
    <t>IІ-ро</t>
  </si>
  <si>
    <t>VІI</t>
  </si>
  <si>
    <t>VІII</t>
  </si>
  <si>
    <t>VІІІ</t>
  </si>
  <si>
    <t>ІХ</t>
  </si>
  <si>
    <t>ІІI-то</t>
  </si>
  <si>
    <t>Х</t>
  </si>
  <si>
    <t>ХI</t>
  </si>
  <si>
    <t>ХII</t>
  </si>
  <si>
    <t>IV-то</t>
  </si>
  <si>
    <t>ІI-ро</t>
  </si>
  <si>
    <t>VІІ</t>
  </si>
  <si>
    <t>VІІI</t>
  </si>
  <si>
    <t>IІI-то</t>
  </si>
  <si>
    <t>VI-то</t>
  </si>
  <si>
    <t>IIІ-то</t>
  </si>
  <si>
    <t>ІII-то</t>
  </si>
  <si>
    <t>II-ро</t>
  </si>
  <si>
    <t>III-то</t>
  </si>
  <si>
    <t>Получени кредити и депозити по инструменти</t>
  </si>
  <si>
    <t>2020</t>
  </si>
  <si>
    <r>
      <rPr>
        <sz val="9"/>
        <rFont val="Arial"/>
        <family val="2"/>
        <charset val="204"/>
      </rPr>
      <t xml:space="preserve">Предварителни данни. В съответствие с практиката на БНБ за ревизиите и изискванията на ЕЦБ относно ревизиите на данните (включени в </t>
    </r>
    <r>
      <rPr>
        <i/>
        <sz val="9"/>
        <rFont val="Arial"/>
        <family val="2"/>
        <charset val="204"/>
      </rPr>
      <t xml:space="preserve">Календара на ЕЦБ за обмен на </t>
    </r>
  </si>
  <si>
    <r>
      <t>5</t>
    </r>
    <r>
      <rPr>
        <sz val="9"/>
        <rFont val="Arial"/>
        <family val="2"/>
        <charset val="204"/>
      </rPr>
      <t xml:space="preserve"> Източник на данните за държавните и държавногарантираните заеми: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на Министерството на финансите – </t>
    </r>
  </si>
  <si>
    <r>
      <rPr>
        <i/>
        <sz val="9"/>
        <rFont val="Arial"/>
        <family val="2"/>
        <charset val="204"/>
      </rPr>
      <t xml:space="preserve">Получени кредити и депозити </t>
    </r>
    <r>
      <rPr>
        <sz val="9"/>
        <rFont val="Arial"/>
        <family val="2"/>
        <charset val="204"/>
      </rPr>
      <t xml:space="preserve">(приложения 11 и 12), а нетното намаление – в таблици </t>
    </r>
    <r>
      <rPr>
        <i/>
        <sz val="9"/>
        <rFont val="Arial"/>
        <family val="2"/>
        <charset val="204"/>
      </rPr>
      <t>Обслужване на брутния външен дълг</t>
    </r>
    <r>
      <rPr>
        <sz val="9"/>
        <rFont val="Arial"/>
        <family val="2"/>
        <charset val="204"/>
      </rPr>
      <t xml:space="preserve"> (приложения 13 и 14).</t>
    </r>
  </si>
  <si>
    <t>2021</t>
  </si>
  <si>
    <r>
      <rPr>
        <i/>
        <sz val="9"/>
        <rFont val="Arial"/>
        <family val="2"/>
        <charset val="204"/>
      </rPr>
      <t>данните за 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 xml:space="preserve">), данните за януари - март 2021 г. са ревизирани. </t>
    </r>
  </si>
  <si>
    <t>С отчета за май 2021 г. предстои ревизия на данните за април 2021 г.</t>
  </si>
  <si>
    <t>предварителни данни за април 2021 г. към 20 май 2021 г.). Източник на данните за негарантираните заеми: БНБ.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</si>
</sst>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_-* #,##0.00\ _л_в_-;\-* #,##0.00\ _л_в_-;_-* &quot;-&quot;??\ _л_в_-;_-@_-"/>
    <numFmt numFmtId="166" formatCode="0.0000"/>
  </numFmts>
  <fonts count="17"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 Cyr"/>
      <charset val="204"/>
    </font>
    <font>
      <b/>
      <sz val="9"/>
      <name val="Arial Cyr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9"/>
      <name val="Arial Cyr"/>
      <family val="2"/>
      <charset val="204"/>
    </font>
    <font>
      <vertAlign val="superscript"/>
      <sz val="10"/>
      <name val="Arial"/>
      <family val="2"/>
      <charset val="204"/>
    </font>
    <font>
      <sz val="10"/>
      <name val="SP_Time"/>
    </font>
    <font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10"/>
      <name val="Arial CYR"/>
      <charset val="204"/>
    </font>
    <font>
      <vertAlign val="superscript"/>
      <sz val="10"/>
      <name val="Arial Cyr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16" fillId="0" borderId="0"/>
    <xf numFmtId="0" fontId="2" fillId="0" borderId="0"/>
    <xf numFmtId="0" fontId="9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1" fillId="0" borderId="0" xfId="0" applyFont="1"/>
    <xf numFmtId="164" fontId="4" fillId="0" borderId="1" xfId="0" applyNumberFormat="1" applyFont="1" applyBorder="1"/>
    <xf numFmtId="0" fontId="4" fillId="0" borderId="0" xfId="0" applyFont="1"/>
    <xf numFmtId="164" fontId="0" fillId="0" borderId="2" xfId="0" applyNumberFormat="1" applyBorder="1"/>
    <xf numFmtId="164" fontId="1" fillId="0" borderId="2" xfId="0" applyNumberFormat="1" applyFont="1" applyBorder="1"/>
    <xf numFmtId="0" fontId="5" fillId="0" borderId="0" xfId="0" applyFont="1"/>
    <xf numFmtId="164" fontId="4" fillId="0" borderId="2" xfId="0" applyNumberFormat="1" applyFont="1" applyBorder="1"/>
    <xf numFmtId="0" fontId="6" fillId="0" borderId="3" xfId="0" applyFont="1" applyFill="1" applyBorder="1"/>
    <xf numFmtId="164" fontId="5" fillId="0" borderId="2" xfId="0" applyNumberFormat="1" applyFont="1" applyBorder="1"/>
    <xf numFmtId="0" fontId="2" fillId="0" borderId="3" xfId="4" applyBorder="1" applyAlignment="1">
      <alignment horizontal="left" indent="5"/>
    </xf>
    <xf numFmtId="0" fontId="7" fillId="0" borderId="4" xfId="4" applyFont="1" applyBorder="1"/>
    <xf numFmtId="164" fontId="4" fillId="0" borderId="5" xfId="0" applyNumberFormat="1" applyFont="1" applyBorder="1"/>
    <xf numFmtId="164" fontId="0" fillId="0" borderId="0" xfId="0" applyNumberFormat="1" applyBorder="1"/>
    <xf numFmtId="164" fontId="1" fillId="0" borderId="0" xfId="0" applyNumberFormat="1" applyFont="1" applyBorder="1"/>
    <xf numFmtId="0" fontId="5" fillId="0" borderId="0" xfId="0" applyFont="1" applyFill="1" applyBorder="1"/>
    <xf numFmtId="164" fontId="4" fillId="0" borderId="0" xfId="0" applyNumberFormat="1" applyFont="1" applyBorder="1"/>
    <xf numFmtId="0" fontId="1" fillId="0" borderId="1" xfId="0" applyFont="1" applyBorder="1"/>
    <xf numFmtId="164" fontId="0" fillId="0" borderId="1" xfId="0" applyNumberFormat="1" applyBorder="1"/>
    <xf numFmtId="0" fontId="1" fillId="0" borderId="5" xfId="0" applyFont="1" applyBorder="1"/>
    <xf numFmtId="164" fontId="0" fillId="0" borderId="5" xfId="0" applyNumberFormat="1" applyBorder="1"/>
    <xf numFmtId="0" fontId="10" fillId="0" borderId="0" xfId="5" applyFont="1" applyFill="1"/>
    <xf numFmtId="0" fontId="0" fillId="0" borderId="0" xfId="0" applyFill="1"/>
    <xf numFmtId="0" fontId="0" fillId="0" borderId="3" xfId="0" applyFont="1" applyFill="1" applyBorder="1" applyAlignment="1">
      <alignment horizontal="left" indent="1"/>
    </xf>
    <xf numFmtId="0" fontId="0" fillId="0" borderId="6" xfId="0" applyFont="1" applyFill="1" applyBorder="1" applyAlignment="1">
      <alignment horizontal="left" indent="1"/>
    </xf>
    <xf numFmtId="0" fontId="12" fillId="0" borderId="3" xfId="4" applyFont="1" applyBorder="1" applyAlignment="1">
      <alignment horizontal="left" indent="3"/>
    </xf>
    <xf numFmtId="0" fontId="12" fillId="0" borderId="3" xfId="4" applyFont="1" applyBorder="1" applyAlignment="1">
      <alignment horizontal="left" indent="2"/>
    </xf>
    <xf numFmtId="0" fontId="10" fillId="0" borderId="0" xfId="0" applyFont="1" applyFill="1" applyAlignment="1">
      <alignment horizontal="left" indent="1"/>
    </xf>
    <xf numFmtId="0" fontId="10" fillId="0" borderId="0" xfId="0" applyFont="1" applyFill="1" applyBorder="1" applyAlignment="1">
      <alignment horizontal="left" indent="1"/>
    </xf>
    <xf numFmtId="0" fontId="10" fillId="0" borderId="0" xfId="0" applyFont="1" applyAlignment="1">
      <alignment horizontal="left" indent="1"/>
    </xf>
    <xf numFmtId="0" fontId="14" fillId="0" borderId="0" xfId="5" applyFont="1" applyBorder="1" applyAlignment="1">
      <alignment horizontal="left"/>
    </xf>
    <xf numFmtId="0" fontId="14" fillId="0" borderId="0" xfId="0" applyFont="1" applyFill="1"/>
    <xf numFmtId="0" fontId="14" fillId="0" borderId="0" xfId="0" quotePrefix="1" applyFont="1" applyFill="1" applyAlignment="1">
      <alignment horizontal="left"/>
    </xf>
    <xf numFmtId="0" fontId="10" fillId="0" borderId="0" xfId="0" quotePrefix="1" applyFont="1" applyFill="1" applyAlignment="1">
      <alignment horizontal="left" indent="1"/>
    </xf>
    <xf numFmtId="0" fontId="14" fillId="0" borderId="0" xfId="0" applyFont="1"/>
    <xf numFmtId="0" fontId="10" fillId="0" borderId="0" xfId="5" applyFont="1" applyBorder="1"/>
    <xf numFmtId="0" fontId="10" fillId="0" borderId="0" xfId="5" applyFont="1"/>
    <xf numFmtId="0" fontId="1" fillId="0" borderId="6" xfId="0" applyFont="1" applyBorder="1" applyAlignment="1">
      <alignment horizontal="centerContinuous"/>
    </xf>
    <xf numFmtId="0" fontId="1" fillId="0" borderId="7" xfId="0" applyFont="1" applyBorder="1" applyAlignment="1">
      <alignment horizontal="centerContinuous"/>
    </xf>
    <xf numFmtId="2" fontId="1" fillId="0" borderId="7" xfId="0" applyNumberFormat="1" applyFont="1" applyBorder="1" applyAlignment="1">
      <alignment horizontal="centerContinuous"/>
    </xf>
    <xf numFmtId="0" fontId="1" fillId="0" borderId="8" xfId="0" applyFont="1" applyBorder="1" applyAlignment="1">
      <alignment horizontal="centerContinuous"/>
    </xf>
    <xf numFmtId="49" fontId="1" fillId="0" borderId="6" xfId="0" applyNumberFormat="1" applyFont="1" applyBorder="1" applyAlignment="1">
      <alignment horizontal="centerContinuous"/>
    </xf>
    <xf numFmtId="49" fontId="1" fillId="0" borderId="7" xfId="0" applyNumberFormat="1" applyFont="1" applyBorder="1" applyAlignment="1">
      <alignment horizontal="centerContinuous"/>
    </xf>
    <xf numFmtId="49" fontId="0" fillId="0" borderId="9" xfId="0" applyNumberFormat="1" applyBorder="1" applyAlignment="1">
      <alignment horizontal="centerContinuous"/>
    </xf>
    <xf numFmtId="49" fontId="0" fillId="0" borderId="10" xfId="0" applyNumberFormat="1" applyBorder="1" applyAlignment="1">
      <alignment horizontal="centerContinuous"/>
    </xf>
    <xf numFmtId="49" fontId="0" fillId="0" borderId="11" xfId="0" applyNumberFormat="1" applyBorder="1" applyAlignment="1">
      <alignment horizontal="centerContinuous"/>
    </xf>
    <xf numFmtId="49" fontId="0" fillId="0" borderId="12" xfId="0" applyNumberFormat="1" applyBorder="1" applyAlignment="1">
      <alignment horizontal="centerContinuous"/>
    </xf>
    <xf numFmtId="49" fontId="1" fillId="0" borderId="12" xfId="0" applyNumberFormat="1" applyFont="1" applyBorder="1" applyAlignment="1">
      <alignment horizontal="centerContinuous"/>
    </xf>
    <xf numFmtId="49" fontId="1" fillId="0" borderId="12" xfId="0" applyNumberFormat="1" applyFont="1" applyFill="1" applyBorder="1" applyAlignment="1">
      <alignment horizontal="centerContinuous"/>
    </xf>
    <xf numFmtId="0" fontId="1" fillId="0" borderId="12" xfId="0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164" fontId="1" fillId="0" borderId="12" xfId="0" quotePrefix="1" applyNumberFormat="1" applyFont="1" applyBorder="1" applyAlignment="1">
      <alignment horizontal="center"/>
    </xf>
    <xf numFmtId="164" fontId="0" fillId="0" borderId="12" xfId="0" quotePrefix="1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2" xfId="0" applyNumberFormat="1" applyFont="1" applyBorder="1" applyAlignment="1">
      <alignment horizontal="center"/>
    </xf>
    <xf numFmtId="164" fontId="1" fillId="0" borderId="12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0" borderId="2" xfId="4" applyFont="1" applyFill="1" applyBorder="1" applyAlignment="1">
      <alignment horizontal="center"/>
    </xf>
    <xf numFmtId="164" fontId="0" fillId="0" borderId="2" xfId="0" applyNumberFormat="1" applyFont="1" applyBorder="1"/>
    <xf numFmtId="164" fontId="0" fillId="0" borderId="1" xfId="0" applyNumberFormat="1" applyFont="1" applyBorder="1"/>
    <xf numFmtId="164" fontId="0" fillId="0" borderId="5" xfId="0" applyNumberFormat="1" applyFont="1" applyBorder="1"/>
    <xf numFmtId="166" fontId="1" fillId="0" borderId="0" xfId="0" applyNumberFormat="1" applyFont="1" applyBorder="1"/>
    <xf numFmtId="49" fontId="0" fillId="0" borderId="12" xfId="0" applyNumberFormat="1" applyFont="1" applyBorder="1" applyAlignment="1">
      <alignment horizontal="centerContinuous"/>
    </xf>
    <xf numFmtId="49" fontId="1" fillId="0" borderId="9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wrapText="1"/>
    </xf>
  </cellXfs>
  <cellStyles count="8">
    <cellStyle name="Comma 2" xfId="1"/>
    <cellStyle name="Normal" xfId="0" builtinId="0"/>
    <cellStyle name="Normal 2" xfId="2"/>
    <cellStyle name="Normal 3" xfId="3"/>
    <cellStyle name="Normal_Debt-str" xfId="4"/>
    <cellStyle name="Normal_DSP99" xfId="5"/>
    <cellStyle name="Percent 2" xfId="6"/>
    <cellStyle name="Percent 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gana\My%20Documents\DEBT\2007\REAL\STOCK\2006rev-23.02.07\Razbivka\Za_lihvit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4"/>
      <sheetName val="2005"/>
      <sheetName val="2006"/>
      <sheetName val="pivot"/>
      <sheetName val="Стр.-вид лихви"/>
      <sheetName val="prilozhenie"/>
    </sheetNames>
    <sheetDataSet>
      <sheetData sheetId="0"/>
      <sheetData sheetId="1"/>
      <sheetData sheetId="2" refreshError="1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N44"/>
  <sheetViews>
    <sheetView tabSelected="1" zoomScaleNormal="100" zoomScaleSheetLayoutView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5" sqref="A5"/>
    </sheetView>
  </sheetViews>
  <sheetFormatPr defaultRowHeight="12.75"/>
  <cols>
    <col min="1" max="1" width="50.7109375" customWidth="1"/>
    <col min="2" max="2" width="11.140625" customWidth="1"/>
  </cols>
  <sheetData>
    <row r="1" spans="1:300" ht="12.75" customHeight="1">
      <c r="A1" s="75" t="s">
        <v>10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5"/>
      <c r="EU1" s="75"/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5"/>
      <c r="FI1" s="75"/>
      <c r="FJ1" s="75"/>
      <c r="FK1" s="75"/>
      <c r="FL1" s="75"/>
      <c r="FM1" s="75"/>
      <c r="FN1" s="75"/>
      <c r="FO1" s="75"/>
      <c r="FP1" s="75"/>
      <c r="FQ1" s="75"/>
      <c r="FR1" s="75"/>
      <c r="FS1" s="75"/>
      <c r="FT1" s="75"/>
      <c r="FU1" s="75"/>
      <c r="FV1" s="75"/>
      <c r="FW1" s="75"/>
      <c r="FX1" s="75"/>
      <c r="FY1" s="75"/>
      <c r="FZ1" s="75"/>
      <c r="GA1" s="75"/>
      <c r="GB1" s="75"/>
      <c r="GC1" s="75"/>
      <c r="GD1" s="75"/>
      <c r="GE1" s="75"/>
      <c r="GF1" s="75"/>
      <c r="GG1" s="75"/>
      <c r="GH1" s="75"/>
      <c r="GI1" s="75"/>
      <c r="GJ1" s="75"/>
      <c r="GK1" s="75"/>
      <c r="GL1" s="75"/>
      <c r="GM1" s="75"/>
      <c r="GN1" s="75"/>
      <c r="GO1" s="75"/>
      <c r="GP1" s="75"/>
      <c r="GQ1" s="75"/>
      <c r="GR1" s="75"/>
      <c r="GS1" s="75"/>
      <c r="GT1" s="75"/>
      <c r="GU1" s="75"/>
      <c r="GV1" s="75"/>
      <c r="GW1" s="75"/>
      <c r="GX1" s="75"/>
      <c r="GY1" s="75"/>
      <c r="GZ1" s="75"/>
      <c r="HA1" s="75"/>
      <c r="HB1" s="75"/>
      <c r="HC1" s="75"/>
      <c r="HD1" s="75"/>
      <c r="HE1" s="75"/>
      <c r="HF1" s="75"/>
      <c r="HG1" s="75"/>
      <c r="HH1" s="75"/>
      <c r="HI1" s="75"/>
      <c r="HJ1" s="75"/>
      <c r="HK1" s="75"/>
      <c r="HL1" s="75"/>
      <c r="HM1" s="75"/>
      <c r="HN1" s="75"/>
      <c r="HO1" s="75"/>
      <c r="HP1" s="75"/>
      <c r="HQ1" s="75"/>
      <c r="HR1" s="75"/>
      <c r="HS1" s="75"/>
      <c r="HT1" s="75"/>
      <c r="HU1" s="75"/>
      <c r="HV1" s="75"/>
      <c r="HW1" s="75"/>
      <c r="HX1" s="75"/>
      <c r="HY1" s="75"/>
      <c r="HZ1" s="75"/>
      <c r="IA1" s="75"/>
      <c r="IB1" s="75"/>
      <c r="IC1" s="75"/>
      <c r="ID1" s="75"/>
      <c r="IE1" s="75"/>
      <c r="IF1" s="75"/>
      <c r="IG1" s="75"/>
      <c r="IH1" s="75"/>
      <c r="II1" s="75"/>
      <c r="IJ1" s="75"/>
      <c r="IK1" s="75"/>
      <c r="IL1" s="75"/>
      <c r="IM1" s="75"/>
      <c r="IN1" s="75"/>
      <c r="IO1" s="75"/>
      <c r="IP1" s="75"/>
      <c r="IQ1" s="75"/>
      <c r="IR1" s="75"/>
      <c r="IS1" s="75"/>
      <c r="IT1" s="75"/>
      <c r="IU1" s="75"/>
      <c r="IV1" s="75"/>
      <c r="IW1" s="75"/>
      <c r="IX1" s="75"/>
      <c r="IY1" s="75"/>
      <c r="IZ1" s="75"/>
      <c r="JA1" s="75"/>
      <c r="JB1" s="75"/>
      <c r="JC1" s="75"/>
      <c r="JD1" s="75"/>
      <c r="JE1" s="75"/>
      <c r="JF1" s="75"/>
      <c r="JG1" s="75"/>
      <c r="JH1" s="75"/>
      <c r="JI1" s="75"/>
      <c r="JJ1" s="75"/>
      <c r="JK1" s="75"/>
      <c r="JL1" s="75"/>
      <c r="JM1" s="75"/>
      <c r="JN1" s="75"/>
      <c r="JO1" s="75"/>
      <c r="JP1" s="75"/>
      <c r="JQ1" s="75"/>
      <c r="JR1" s="75"/>
      <c r="JS1" s="75"/>
      <c r="JT1" s="75"/>
      <c r="JU1" s="75"/>
      <c r="JV1" s="75"/>
      <c r="JW1" s="75"/>
      <c r="JX1" s="75"/>
      <c r="JY1" s="75"/>
      <c r="JZ1" s="75"/>
      <c r="KA1" s="75"/>
      <c r="KB1" s="75"/>
      <c r="KC1" s="75"/>
      <c r="KD1" s="75"/>
      <c r="KE1" s="75"/>
      <c r="KF1" s="75"/>
      <c r="KG1" s="75"/>
      <c r="KH1" s="75"/>
      <c r="KI1" s="75"/>
      <c r="KJ1" s="75"/>
      <c r="KK1" s="75"/>
      <c r="KL1" s="75"/>
      <c r="KM1" s="75"/>
    </row>
    <row r="2" spans="1:300" ht="12.75" customHeight="1">
      <c r="A2" s="75" t="s">
        <v>11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  <c r="IF2" s="75"/>
      <c r="IG2" s="75"/>
      <c r="IH2" s="75"/>
      <c r="II2" s="75"/>
      <c r="IJ2" s="75"/>
      <c r="IK2" s="75"/>
      <c r="IL2" s="75"/>
      <c r="IM2" s="75"/>
      <c r="IN2" s="75"/>
      <c r="IO2" s="75"/>
      <c r="IP2" s="75"/>
      <c r="IQ2" s="75"/>
      <c r="IR2" s="75"/>
      <c r="IS2" s="75"/>
      <c r="IT2" s="75"/>
      <c r="IU2" s="75"/>
      <c r="IV2" s="75"/>
      <c r="IW2" s="75"/>
      <c r="IX2" s="75"/>
      <c r="IY2" s="75"/>
      <c r="IZ2" s="75"/>
      <c r="JA2" s="75"/>
      <c r="JB2" s="75"/>
      <c r="JC2" s="75"/>
      <c r="JD2" s="75"/>
      <c r="JE2" s="75"/>
      <c r="JF2" s="75"/>
      <c r="JG2" s="75"/>
      <c r="JH2" s="75"/>
      <c r="JI2" s="75"/>
      <c r="JJ2" s="75"/>
      <c r="JK2" s="75"/>
      <c r="JL2" s="75"/>
      <c r="JM2" s="75"/>
      <c r="JN2" s="75"/>
      <c r="JO2" s="75"/>
      <c r="JP2" s="75"/>
      <c r="JQ2" s="75"/>
      <c r="JR2" s="75"/>
      <c r="JS2" s="75"/>
      <c r="JT2" s="75"/>
      <c r="JU2" s="75"/>
      <c r="JV2" s="75"/>
      <c r="JW2" s="75"/>
      <c r="JX2" s="75"/>
      <c r="JY2" s="75"/>
      <c r="JZ2" s="75"/>
      <c r="KA2" s="75"/>
      <c r="KB2" s="75"/>
      <c r="KC2" s="75"/>
      <c r="KD2" s="75"/>
      <c r="KE2" s="75"/>
      <c r="KF2" s="75"/>
      <c r="KG2" s="75"/>
      <c r="KH2" s="75"/>
      <c r="KI2" s="75"/>
      <c r="KJ2" s="75"/>
      <c r="KK2" s="75"/>
      <c r="KL2" s="75"/>
      <c r="KM2" s="75"/>
    </row>
    <row r="3" spans="1:300" ht="12.75" customHeight="1"/>
    <row r="4" spans="1:300" ht="12.75" customHeight="1"/>
    <row r="5" spans="1:300" ht="12.75" customHeight="1">
      <c r="A5" s="57" t="s">
        <v>96</v>
      </c>
      <c r="B5" s="70">
        <v>1999</v>
      </c>
      <c r="C5" s="72">
        <v>2000</v>
      </c>
      <c r="D5" s="72">
        <v>2001</v>
      </c>
      <c r="E5" s="74">
        <v>2002</v>
      </c>
      <c r="F5" s="74">
        <v>2003</v>
      </c>
      <c r="G5" s="37">
        <v>2004</v>
      </c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9"/>
      <c r="U5" s="38"/>
      <c r="V5" s="38"/>
      <c r="W5" s="40"/>
      <c r="X5" s="41">
        <v>2005</v>
      </c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38"/>
      <c r="AM5" s="38"/>
      <c r="AN5" s="38"/>
      <c r="AO5" s="41" t="s">
        <v>27</v>
      </c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0"/>
      <c r="BF5" s="64" t="s">
        <v>28</v>
      </c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40"/>
      <c r="BW5" s="64" t="s">
        <v>29</v>
      </c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6"/>
      <c r="CN5" s="64" t="s">
        <v>30</v>
      </c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6"/>
      <c r="DE5" s="67" t="s">
        <v>31</v>
      </c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9"/>
      <c r="DV5" s="43" t="s">
        <v>32</v>
      </c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5"/>
      <c r="EM5" s="43" t="s">
        <v>33</v>
      </c>
      <c r="EN5" s="45"/>
      <c r="EO5" s="46"/>
      <c r="EP5" s="45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 t="s">
        <v>34</v>
      </c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7" t="s">
        <v>35</v>
      </c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6"/>
      <c r="GJ5" s="46"/>
      <c r="GK5" s="46"/>
      <c r="GL5" s="47" t="s">
        <v>36</v>
      </c>
      <c r="GM5" s="47"/>
      <c r="GN5" s="47"/>
      <c r="GO5" s="46"/>
      <c r="GP5" s="47"/>
      <c r="GQ5" s="47"/>
      <c r="GR5" s="47"/>
      <c r="GS5" s="46"/>
      <c r="GT5" s="47"/>
      <c r="GU5" s="47"/>
      <c r="GV5" s="47"/>
      <c r="GW5" s="46"/>
      <c r="GX5" s="47"/>
      <c r="GY5" s="47"/>
      <c r="GZ5" s="47"/>
      <c r="HA5" s="46"/>
      <c r="HB5" s="46"/>
      <c r="HC5" s="47" t="s">
        <v>37</v>
      </c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6"/>
      <c r="HT5" s="48" t="s">
        <v>38</v>
      </c>
      <c r="HU5" s="48"/>
      <c r="HV5" s="48"/>
      <c r="HW5" s="47"/>
      <c r="HX5" s="48"/>
      <c r="HY5" s="48"/>
      <c r="HZ5" s="48"/>
      <c r="IA5" s="47"/>
      <c r="IB5" s="48"/>
      <c r="IC5" s="48"/>
      <c r="ID5" s="48"/>
      <c r="IE5" s="47"/>
      <c r="IF5" s="48"/>
      <c r="IG5" s="48"/>
      <c r="IH5" s="48"/>
      <c r="II5" s="47"/>
      <c r="IJ5" s="46"/>
      <c r="IK5" s="48" t="s">
        <v>39</v>
      </c>
      <c r="IL5" s="48"/>
      <c r="IM5" s="48"/>
      <c r="IN5" s="47"/>
      <c r="IO5" s="48"/>
      <c r="IP5" s="48"/>
      <c r="IQ5" s="48"/>
      <c r="IR5" s="47"/>
      <c r="IS5" s="48"/>
      <c r="IT5" s="48"/>
      <c r="IU5" s="48"/>
      <c r="IV5" s="47"/>
      <c r="IW5" s="48"/>
      <c r="IX5" s="48"/>
      <c r="IY5" s="48"/>
      <c r="IZ5" s="47"/>
      <c r="JA5" s="46"/>
      <c r="JB5" s="47" t="s">
        <v>40</v>
      </c>
      <c r="JC5" s="47"/>
      <c r="JD5" s="47"/>
      <c r="JE5" s="47"/>
      <c r="JF5" s="47"/>
      <c r="JG5" s="47"/>
      <c r="JH5" s="47"/>
      <c r="JI5" s="47"/>
      <c r="JJ5" s="47"/>
      <c r="JK5" s="47"/>
      <c r="JL5" s="47"/>
      <c r="JM5" s="47"/>
      <c r="JN5" s="47"/>
      <c r="JO5" s="47"/>
      <c r="JP5" s="47"/>
      <c r="JQ5" s="47"/>
      <c r="JR5" s="47"/>
      <c r="JS5" s="63" t="s">
        <v>97</v>
      </c>
      <c r="JT5" s="63"/>
      <c r="JU5" s="63"/>
      <c r="JV5" s="63"/>
      <c r="JW5" s="63"/>
      <c r="JX5" s="63"/>
      <c r="JY5" s="63"/>
      <c r="JZ5" s="63"/>
      <c r="KA5" s="63"/>
      <c r="KB5" s="63"/>
      <c r="KC5" s="63"/>
      <c r="KD5" s="63"/>
      <c r="KE5" s="63"/>
      <c r="KF5" s="63"/>
      <c r="KG5" s="63"/>
      <c r="KH5" s="63"/>
      <c r="KI5" s="63"/>
      <c r="KJ5" s="63" t="s">
        <v>101</v>
      </c>
      <c r="KK5" s="63"/>
      <c r="KL5" s="63"/>
      <c r="KM5" s="63"/>
      <c r="KN5" s="63"/>
    </row>
    <row r="6" spans="1:300">
      <c r="A6" s="58" t="s">
        <v>0</v>
      </c>
      <c r="B6" s="71"/>
      <c r="C6" s="73"/>
      <c r="D6" s="73"/>
      <c r="E6" s="71"/>
      <c r="F6" s="71"/>
      <c r="G6" s="49" t="s">
        <v>41</v>
      </c>
      <c r="H6" s="49" t="s">
        <v>42</v>
      </c>
      <c r="I6" s="49" t="s">
        <v>43</v>
      </c>
      <c r="J6" s="49" t="s">
        <v>44</v>
      </c>
      <c r="K6" s="49" t="s">
        <v>45</v>
      </c>
      <c r="L6" s="49" t="s">
        <v>46</v>
      </c>
      <c r="M6" s="49" t="s">
        <v>47</v>
      </c>
      <c r="N6" s="49" t="s">
        <v>48</v>
      </c>
      <c r="O6" s="49" t="s">
        <v>49</v>
      </c>
      <c r="P6" s="49" t="s">
        <v>50</v>
      </c>
      <c r="Q6" s="49" t="s">
        <v>51</v>
      </c>
      <c r="R6" s="49" t="s">
        <v>52</v>
      </c>
      <c r="S6" s="49" t="s">
        <v>53</v>
      </c>
      <c r="T6" s="49" t="s">
        <v>54</v>
      </c>
      <c r="U6" s="50" t="s">
        <v>55</v>
      </c>
      <c r="V6" s="49" t="s">
        <v>56</v>
      </c>
      <c r="W6" s="49" t="s">
        <v>57</v>
      </c>
      <c r="X6" s="51" t="s">
        <v>41</v>
      </c>
      <c r="Y6" s="51" t="s">
        <v>58</v>
      </c>
      <c r="Z6" s="51" t="s">
        <v>59</v>
      </c>
      <c r="AA6" s="51" t="s">
        <v>44</v>
      </c>
      <c r="AB6" s="51" t="s">
        <v>60</v>
      </c>
      <c r="AC6" s="51" t="s">
        <v>61</v>
      </c>
      <c r="AD6" s="51" t="s">
        <v>62</v>
      </c>
      <c r="AE6" s="49" t="s">
        <v>48</v>
      </c>
      <c r="AF6" s="49" t="s">
        <v>63</v>
      </c>
      <c r="AG6" s="49" t="s">
        <v>64</v>
      </c>
      <c r="AH6" s="49" t="s">
        <v>65</v>
      </c>
      <c r="AI6" s="49" t="s">
        <v>52</v>
      </c>
      <c r="AJ6" s="49" t="s">
        <v>66</v>
      </c>
      <c r="AK6" s="49" t="s">
        <v>67</v>
      </c>
      <c r="AL6" s="50" t="s">
        <v>55</v>
      </c>
      <c r="AM6" s="49" t="s">
        <v>56</v>
      </c>
      <c r="AN6" s="49" t="s">
        <v>57</v>
      </c>
      <c r="AO6" s="51" t="s">
        <v>41</v>
      </c>
      <c r="AP6" s="51" t="s">
        <v>68</v>
      </c>
      <c r="AQ6" s="51" t="s">
        <v>69</v>
      </c>
      <c r="AR6" s="51" t="s">
        <v>44</v>
      </c>
      <c r="AS6" s="51" t="s">
        <v>60</v>
      </c>
      <c r="AT6" s="51" t="s">
        <v>61</v>
      </c>
      <c r="AU6" s="51" t="s">
        <v>62</v>
      </c>
      <c r="AV6" s="51" t="s">
        <v>48</v>
      </c>
      <c r="AW6" s="51" t="s">
        <v>70</v>
      </c>
      <c r="AX6" s="51" t="s">
        <v>71</v>
      </c>
      <c r="AY6" s="51" t="s">
        <v>65</v>
      </c>
      <c r="AZ6" s="51" t="s">
        <v>52</v>
      </c>
      <c r="BA6" s="51" t="s">
        <v>66</v>
      </c>
      <c r="BB6" s="51" t="s">
        <v>67</v>
      </c>
      <c r="BC6" s="51" t="s">
        <v>55</v>
      </c>
      <c r="BD6" s="51" t="s">
        <v>56</v>
      </c>
      <c r="BE6" s="49" t="s">
        <v>57</v>
      </c>
      <c r="BF6" s="51" t="s">
        <v>41</v>
      </c>
      <c r="BG6" s="51" t="s">
        <v>58</v>
      </c>
      <c r="BH6" s="51" t="s">
        <v>72</v>
      </c>
      <c r="BI6" s="51" t="s">
        <v>44</v>
      </c>
      <c r="BJ6" s="51" t="s">
        <v>60</v>
      </c>
      <c r="BK6" s="51" t="s">
        <v>61</v>
      </c>
      <c r="BL6" s="51" t="s">
        <v>62</v>
      </c>
      <c r="BM6" s="51" t="s">
        <v>48</v>
      </c>
      <c r="BN6" s="51" t="s">
        <v>70</v>
      </c>
      <c r="BO6" s="51" t="s">
        <v>71</v>
      </c>
      <c r="BP6" s="51" t="s">
        <v>65</v>
      </c>
      <c r="BQ6" s="51" t="s">
        <v>73</v>
      </c>
      <c r="BR6" s="51" t="s">
        <v>66</v>
      </c>
      <c r="BS6" s="51" t="s">
        <v>67</v>
      </c>
      <c r="BT6" s="51" t="s">
        <v>55</v>
      </c>
      <c r="BU6" s="51" t="s">
        <v>56</v>
      </c>
      <c r="BV6" s="49" t="s">
        <v>57</v>
      </c>
      <c r="BW6" s="51" t="s">
        <v>74</v>
      </c>
      <c r="BX6" s="51" t="s">
        <v>58</v>
      </c>
      <c r="BY6" s="51" t="s">
        <v>59</v>
      </c>
      <c r="BZ6" s="51" t="s">
        <v>75</v>
      </c>
      <c r="CA6" s="51" t="s">
        <v>60</v>
      </c>
      <c r="CB6" s="51" t="s">
        <v>61</v>
      </c>
      <c r="CC6" s="51" t="s">
        <v>76</v>
      </c>
      <c r="CD6" s="51" t="s">
        <v>77</v>
      </c>
      <c r="CE6" s="51" t="s">
        <v>78</v>
      </c>
      <c r="CF6" s="51" t="s">
        <v>79</v>
      </c>
      <c r="CG6" s="51" t="s">
        <v>65</v>
      </c>
      <c r="CH6" s="51" t="s">
        <v>73</v>
      </c>
      <c r="CI6" s="51" t="s">
        <v>66</v>
      </c>
      <c r="CJ6" s="51" t="s">
        <v>67</v>
      </c>
      <c r="CK6" s="51" t="s">
        <v>55</v>
      </c>
      <c r="CL6" s="51" t="s">
        <v>56</v>
      </c>
      <c r="CM6" s="49" t="s">
        <v>57</v>
      </c>
      <c r="CN6" s="51" t="s">
        <v>74</v>
      </c>
      <c r="CO6" s="51" t="s">
        <v>58</v>
      </c>
      <c r="CP6" s="51" t="s">
        <v>59</v>
      </c>
      <c r="CQ6" s="51" t="s">
        <v>44</v>
      </c>
      <c r="CR6" s="51" t="s">
        <v>60</v>
      </c>
      <c r="CS6" s="51" t="s">
        <v>61</v>
      </c>
      <c r="CT6" s="51" t="s">
        <v>76</v>
      </c>
      <c r="CU6" s="51" t="s">
        <v>48</v>
      </c>
      <c r="CV6" s="51" t="s">
        <v>63</v>
      </c>
      <c r="CW6" s="51" t="s">
        <v>80</v>
      </c>
      <c r="CX6" s="51" t="s">
        <v>81</v>
      </c>
      <c r="CY6" s="51" t="s">
        <v>82</v>
      </c>
      <c r="CZ6" s="51" t="s">
        <v>83</v>
      </c>
      <c r="DA6" s="51" t="s">
        <v>84</v>
      </c>
      <c r="DB6" s="51" t="s">
        <v>85</v>
      </c>
      <c r="DC6" s="51" t="s">
        <v>86</v>
      </c>
      <c r="DD6" s="49" t="s">
        <v>57</v>
      </c>
      <c r="DE6" s="51" t="s">
        <v>74</v>
      </c>
      <c r="DF6" s="51" t="s">
        <v>58</v>
      </c>
      <c r="DG6" s="51" t="s">
        <v>59</v>
      </c>
      <c r="DH6" s="51" t="s">
        <v>75</v>
      </c>
      <c r="DI6" s="51" t="s">
        <v>60</v>
      </c>
      <c r="DJ6" s="51" t="s">
        <v>61</v>
      </c>
      <c r="DK6" s="51" t="s">
        <v>76</v>
      </c>
      <c r="DL6" s="51" t="s">
        <v>87</v>
      </c>
      <c r="DM6" s="51" t="s">
        <v>88</v>
      </c>
      <c r="DN6" s="51" t="s">
        <v>89</v>
      </c>
      <c r="DO6" s="51" t="s">
        <v>65</v>
      </c>
      <c r="DP6" s="51" t="s">
        <v>82</v>
      </c>
      <c r="DQ6" s="52" t="s">
        <v>66</v>
      </c>
      <c r="DR6" s="52" t="s">
        <v>67</v>
      </c>
      <c r="DS6" s="53" t="s">
        <v>55</v>
      </c>
      <c r="DT6" s="54" t="s">
        <v>56</v>
      </c>
      <c r="DU6" s="49" t="s">
        <v>57</v>
      </c>
      <c r="DV6" s="51" t="s">
        <v>74</v>
      </c>
      <c r="DW6" s="54" t="s">
        <v>58</v>
      </c>
      <c r="DX6" s="54" t="s">
        <v>59</v>
      </c>
      <c r="DY6" s="54" t="s">
        <v>44</v>
      </c>
      <c r="DZ6" s="54" t="s">
        <v>60</v>
      </c>
      <c r="EA6" s="54" t="s">
        <v>61</v>
      </c>
      <c r="EB6" s="51" t="s">
        <v>62</v>
      </c>
      <c r="EC6" s="51" t="s">
        <v>87</v>
      </c>
      <c r="ED6" s="51" t="s">
        <v>63</v>
      </c>
      <c r="EE6" s="51" t="s">
        <v>64</v>
      </c>
      <c r="EF6" s="51" t="s">
        <v>65</v>
      </c>
      <c r="EG6" s="51" t="s">
        <v>90</v>
      </c>
      <c r="EH6" s="51" t="s">
        <v>66</v>
      </c>
      <c r="EI6" s="51" t="s">
        <v>67</v>
      </c>
      <c r="EJ6" s="51" t="s">
        <v>55</v>
      </c>
      <c r="EK6" s="54" t="s">
        <v>56</v>
      </c>
      <c r="EL6" s="49" t="s">
        <v>57</v>
      </c>
      <c r="EM6" s="51" t="s">
        <v>74</v>
      </c>
      <c r="EN6" s="54" t="s">
        <v>58</v>
      </c>
      <c r="EO6" s="54" t="s">
        <v>59</v>
      </c>
      <c r="EP6" s="54" t="s">
        <v>44</v>
      </c>
      <c r="EQ6" s="54" t="s">
        <v>60</v>
      </c>
      <c r="ER6" s="54" t="s">
        <v>61</v>
      </c>
      <c r="ES6" s="54" t="s">
        <v>62</v>
      </c>
      <c r="ET6" s="51" t="s">
        <v>87</v>
      </c>
      <c r="EU6" s="54" t="s">
        <v>63</v>
      </c>
      <c r="EV6" s="54" t="s">
        <v>64</v>
      </c>
      <c r="EW6" s="54" t="s">
        <v>65</v>
      </c>
      <c r="EX6" s="51" t="s">
        <v>90</v>
      </c>
      <c r="EY6" s="51" t="s">
        <v>66</v>
      </c>
      <c r="EZ6" s="51" t="s">
        <v>67</v>
      </c>
      <c r="FA6" s="51" t="s">
        <v>55</v>
      </c>
      <c r="FB6" s="51" t="s">
        <v>91</v>
      </c>
      <c r="FC6" s="49" t="s">
        <v>57</v>
      </c>
      <c r="FD6" s="51" t="s">
        <v>74</v>
      </c>
      <c r="FE6" s="54" t="s">
        <v>58</v>
      </c>
      <c r="FF6" s="54" t="s">
        <v>59</v>
      </c>
      <c r="FG6" s="54" t="s">
        <v>44</v>
      </c>
      <c r="FH6" s="54" t="s">
        <v>60</v>
      </c>
      <c r="FI6" s="54" t="s">
        <v>61</v>
      </c>
      <c r="FJ6" s="54" t="s">
        <v>62</v>
      </c>
      <c r="FK6" s="54" t="s">
        <v>77</v>
      </c>
      <c r="FL6" s="54" t="s">
        <v>63</v>
      </c>
      <c r="FM6" s="54" t="s">
        <v>64</v>
      </c>
      <c r="FN6" s="54" t="s">
        <v>65</v>
      </c>
      <c r="FO6" s="54" t="s">
        <v>92</v>
      </c>
      <c r="FP6" s="51" t="s">
        <v>66</v>
      </c>
      <c r="FQ6" s="51" t="s">
        <v>67</v>
      </c>
      <c r="FR6" s="51" t="s">
        <v>55</v>
      </c>
      <c r="FS6" s="54" t="s">
        <v>56</v>
      </c>
      <c r="FT6" s="49" t="s">
        <v>57</v>
      </c>
      <c r="FU6" s="51" t="s">
        <v>74</v>
      </c>
      <c r="FV6" s="55" t="s">
        <v>58</v>
      </c>
      <c r="FW6" s="54" t="s">
        <v>59</v>
      </c>
      <c r="FX6" s="54" t="s">
        <v>44</v>
      </c>
      <c r="FY6" s="54" t="s">
        <v>60</v>
      </c>
      <c r="FZ6" s="54" t="s">
        <v>61</v>
      </c>
      <c r="GA6" s="54" t="s">
        <v>62</v>
      </c>
      <c r="GB6" s="54" t="s">
        <v>87</v>
      </c>
      <c r="GC6" s="54" t="s">
        <v>63</v>
      </c>
      <c r="GD6" s="54" t="s">
        <v>64</v>
      </c>
      <c r="GE6" s="54" t="s">
        <v>65</v>
      </c>
      <c r="GF6" s="54" t="s">
        <v>93</v>
      </c>
      <c r="GG6" s="54" t="s">
        <v>66</v>
      </c>
      <c r="GH6" s="54" t="s">
        <v>67</v>
      </c>
      <c r="GI6" s="51" t="s">
        <v>55</v>
      </c>
      <c r="GJ6" s="54" t="s">
        <v>56</v>
      </c>
      <c r="GK6" s="49" t="s">
        <v>57</v>
      </c>
      <c r="GL6" s="51" t="s">
        <v>74</v>
      </c>
      <c r="GM6" s="54" t="s">
        <v>58</v>
      </c>
      <c r="GN6" s="54" t="s">
        <v>59</v>
      </c>
      <c r="GO6" s="54" t="s">
        <v>75</v>
      </c>
      <c r="GP6" s="54" t="s">
        <v>60</v>
      </c>
      <c r="GQ6" s="54" t="s">
        <v>61</v>
      </c>
      <c r="GR6" s="54" t="s">
        <v>62</v>
      </c>
      <c r="GS6" s="54" t="s">
        <v>94</v>
      </c>
      <c r="GT6" s="54" t="s">
        <v>63</v>
      </c>
      <c r="GU6" s="54" t="s">
        <v>64</v>
      </c>
      <c r="GV6" s="54" t="s">
        <v>65</v>
      </c>
      <c r="GW6" s="54" t="s">
        <v>95</v>
      </c>
      <c r="GX6" s="54" t="s">
        <v>66</v>
      </c>
      <c r="GY6" s="54" t="s">
        <v>67</v>
      </c>
      <c r="GZ6" s="54" t="s">
        <v>55</v>
      </c>
      <c r="HA6" s="54" t="s">
        <v>91</v>
      </c>
      <c r="HB6" s="49" t="s">
        <v>57</v>
      </c>
      <c r="HC6" s="51" t="s">
        <v>74</v>
      </c>
      <c r="HD6" s="51" t="s">
        <v>58</v>
      </c>
      <c r="HE6" s="51" t="s">
        <v>59</v>
      </c>
      <c r="HF6" s="54" t="s">
        <v>75</v>
      </c>
      <c r="HG6" s="51" t="s">
        <v>60</v>
      </c>
      <c r="HH6" s="51" t="s">
        <v>61</v>
      </c>
      <c r="HI6" s="51" t="s">
        <v>62</v>
      </c>
      <c r="HJ6" s="54" t="s">
        <v>94</v>
      </c>
      <c r="HK6" s="51" t="s">
        <v>63</v>
      </c>
      <c r="HL6" s="51" t="s">
        <v>64</v>
      </c>
      <c r="HM6" s="51" t="s">
        <v>65</v>
      </c>
      <c r="HN6" s="54" t="s">
        <v>95</v>
      </c>
      <c r="HO6" s="51" t="s">
        <v>66</v>
      </c>
      <c r="HP6" s="51" t="s">
        <v>67</v>
      </c>
      <c r="HQ6" s="51" t="s">
        <v>55</v>
      </c>
      <c r="HR6" s="54" t="s">
        <v>91</v>
      </c>
      <c r="HS6" s="49" t="s">
        <v>57</v>
      </c>
      <c r="HT6" s="56" t="s">
        <v>74</v>
      </c>
      <c r="HU6" s="56" t="s">
        <v>58</v>
      </c>
      <c r="HV6" s="56" t="s">
        <v>59</v>
      </c>
      <c r="HW6" s="54" t="s">
        <v>75</v>
      </c>
      <c r="HX6" s="56" t="s">
        <v>60</v>
      </c>
      <c r="HY6" s="56" t="s">
        <v>61</v>
      </c>
      <c r="HZ6" s="56" t="s">
        <v>62</v>
      </c>
      <c r="IA6" s="51" t="s">
        <v>94</v>
      </c>
      <c r="IB6" s="56" t="s">
        <v>63</v>
      </c>
      <c r="IC6" s="56" t="s">
        <v>64</v>
      </c>
      <c r="ID6" s="56" t="s">
        <v>65</v>
      </c>
      <c r="IE6" s="51" t="s">
        <v>95</v>
      </c>
      <c r="IF6" s="56" t="s">
        <v>66</v>
      </c>
      <c r="IG6" s="56" t="s">
        <v>67</v>
      </c>
      <c r="IH6" s="56" t="s">
        <v>55</v>
      </c>
      <c r="II6" s="51" t="s">
        <v>86</v>
      </c>
      <c r="IJ6" s="49" t="s">
        <v>57</v>
      </c>
      <c r="IK6" s="56" t="s">
        <v>74</v>
      </c>
      <c r="IL6" s="56" t="s">
        <v>58</v>
      </c>
      <c r="IM6" s="56" t="s">
        <v>59</v>
      </c>
      <c r="IN6" s="54" t="s">
        <v>75</v>
      </c>
      <c r="IO6" s="56" t="s">
        <v>60</v>
      </c>
      <c r="IP6" s="56" t="s">
        <v>61</v>
      </c>
      <c r="IQ6" s="56" t="s">
        <v>62</v>
      </c>
      <c r="IR6" s="54" t="s">
        <v>94</v>
      </c>
      <c r="IS6" s="56" t="s">
        <v>63</v>
      </c>
      <c r="IT6" s="56" t="s">
        <v>64</v>
      </c>
      <c r="IU6" s="56" t="s">
        <v>65</v>
      </c>
      <c r="IV6" s="54" t="s">
        <v>95</v>
      </c>
      <c r="IW6" s="56" t="s">
        <v>66</v>
      </c>
      <c r="IX6" s="56" t="s">
        <v>67</v>
      </c>
      <c r="IY6" s="56" t="s">
        <v>55</v>
      </c>
      <c r="IZ6" s="54" t="s">
        <v>86</v>
      </c>
      <c r="JA6" s="49" t="s">
        <v>57</v>
      </c>
      <c r="JB6" s="51" t="s">
        <v>74</v>
      </c>
      <c r="JC6" s="51" t="s">
        <v>58</v>
      </c>
      <c r="JD6" s="51" t="s">
        <v>59</v>
      </c>
      <c r="JE6" s="54" t="s">
        <v>75</v>
      </c>
      <c r="JF6" s="51" t="s">
        <v>60</v>
      </c>
      <c r="JG6" s="51" t="s">
        <v>61</v>
      </c>
      <c r="JH6" s="51" t="s">
        <v>62</v>
      </c>
      <c r="JI6" s="54" t="s">
        <v>94</v>
      </c>
      <c r="JJ6" s="51" t="s">
        <v>63</v>
      </c>
      <c r="JK6" s="55" t="s">
        <v>64</v>
      </c>
      <c r="JL6" s="55" t="s">
        <v>65</v>
      </c>
      <c r="JM6" s="55" t="s">
        <v>95</v>
      </c>
      <c r="JN6" s="56" t="s">
        <v>66</v>
      </c>
      <c r="JO6" s="56" t="s">
        <v>67</v>
      </c>
      <c r="JP6" s="56" t="s">
        <v>55</v>
      </c>
      <c r="JQ6" s="54" t="s">
        <v>86</v>
      </c>
      <c r="JR6" s="49" t="s">
        <v>57</v>
      </c>
      <c r="JS6" s="51" t="s">
        <v>74</v>
      </c>
      <c r="JT6" s="51" t="s">
        <v>58</v>
      </c>
      <c r="JU6" s="51" t="s">
        <v>59</v>
      </c>
      <c r="JV6" s="54" t="s">
        <v>75</v>
      </c>
      <c r="JW6" s="55" t="s">
        <v>60</v>
      </c>
      <c r="JX6" s="55" t="s">
        <v>61</v>
      </c>
      <c r="JY6" s="51" t="s">
        <v>62</v>
      </c>
      <c r="JZ6" s="54" t="s">
        <v>94</v>
      </c>
      <c r="KA6" s="55" t="s">
        <v>63</v>
      </c>
      <c r="KB6" s="55" t="s">
        <v>64</v>
      </c>
      <c r="KC6" s="55" t="s">
        <v>65</v>
      </c>
      <c r="KD6" s="54" t="s">
        <v>95</v>
      </c>
      <c r="KE6" s="55" t="s">
        <v>66</v>
      </c>
      <c r="KF6" s="55" t="s">
        <v>67</v>
      </c>
      <c r="KG6" s="55" t="s">
        <v>55</v>
      </c>
      <c r="KH6" s="54" t="s">
        <v>86</v>
      </c>
      <c r="KI6" s="49" t="s">
        <v>57</v>
      </c>
      <c r="KJ6" s="51" t="s">
        <v>74</v>
      </c>
      <c r="KK6" s="55" t="s">
        <v>58</v>
      </c>
      <c r="KL6" s="55" t="s">
        <v>59</v>
      </c>
      <c r="KM6" s="54" t="s">
        <v>75</v>
      </c>
      <c r="KN6" s="55" t="s">
        <v>60</v>
      </c>
    </row>
    <row r="7" spans="1:300" s="3" customFormat="1" ht="14.25">
      <c r="A7" s="24" t="s">
        <v>14</v>
      </c>
      <c r="B7" s="2">
        <v>21.876681154458932</v>
      </c>
      <c r="C7" s="2">
        <v>3.5803501468523176E-3</v>
      </c>
      <c r="D7" s="2">
        <v>176.42101223671506</v>
      </c>
      <c r="E7" s="2">
        <v>13.504999999999997</v>
      </c>
      <c r="F7" s="2">
        <v>19.283859026602517</v>
      </c>
      <c r="G7" s="2">
        <v>22.860223663690078</v>
      </c>
      <c r="H7" s="2">
        <v>1.2884842403660319</v>
      </c>
      <c r="I7" s="2">
        <v>50.345356464450234</v>
      </c>
      <c r="J7" s="2">
        <v>74.494064368506343</v>
      </c>
      <c r="K7" s="2">
        <v>3.3143402818367922</v>
      </c>
      <c r="L7" s="2">
        <v>18.203456491896397</v>
      </c>
      <c r="M7" s="2">
        <v>86.155896162226014</v>
      </c>
      <c r="N7" s="2">
        <v>107.67369293595921</v>
      </c>
      <c r="O7" s="2">
        <v>11.294117082021678</v>
      </c>
      <c r="P7" s="2">
        <v>11.366345096470726</v>
      </c>
      <c r="Q7" s="2">
        <v>15.484987810053813</v>
      </c>
      <c r="R7" s="2">
        <v>38.145449988546218</v>
      </c>
      <c r="S7" s="2">
        <v>26.205227155195843</v>
      </c>
      <c r="T7" s="2">
        <v>75.533237979226257</v>
      </c>
      <c r="U7" s="2">
        <v>64.926048668580449</v>
      </c>
      <c r="V7" s="2">
        <v>166.66451380300256</v>
      </c>
      <c r="W7" s="2">
        <v>386.97772109601431</v>
      </c>
      <c r="X7" s="2">
        <v>3.8033974519576703</v>
      </c>
      <c r="Y7" s="2">
        <v>0.18355378534944244</v>
      </c>
      <c r="Z7" s="2">
        <v>2.4955755972871776</v>
      </c>
      <c r="AA7" s="2">
        <v>6.4825268345942897</v>
      </c>
      <c r="AB7" s="2">
        <v>0.27507503208356554</v>
      </c>
      <c r="AC7" s="2">
        <v>11.125154942790727</v>
      </c>
      <c r="AD7" s="2">
        <v>0.88090816808468886</v>
      </c>
      <c r="AE7" s="2">
        <v>12.281138142958982</v>
      </c>
      <c r="AF7" s="2">
        <v>0.56446623684062525</v>
      </c>
      <c r="AG7" s="2">
        <v>0</v>
      </c>
      <c r="AH7" s="2">
        <v>109.93813368237525</v>
      </c>
      <c r="AI7" s="2">
        <v>110.50259991921588</v>
      </c>
      <c r="AJ7" s="2">
        <v>4.0903350495697533E-3</v>
      </c>
      <c r="AK7" s="2">
        <v>1.5338756435886555E-3</v>
      </c>
      <c r="AL7" s="2">
        <v>5.5592065663151402</v>
      </c>
      <c r="AM7" s="2">
        <v>5.5648307770082983</v>
      </c>
      <c r="AN7" s="2">
        <v>134.83109567377747</v>
      </c>
      <c r="AO7" s="2">
        <v>5.3518481355243708</v>
      </c>
      <c r="AP7" s="2">
        <v>20.282979425485188</v>
      </c>
      <c r="AQ7" s="2">
        <v>118.09183567086397</v>
      </c>
      <c r="AR7" s="2">
        <v>143.72666323187354</v>
      </c>
      <c r="AS7" s="2">
        <v>4.6278644337499992</v>
      </c>
      <c r="AT7" s="2">
        <v>0.17908766099302853</v>
      </c>
      <c r="AU7" s="2">
        <v>1.6083604393641726</v>
      </c>
      <c r="AV7" s="2">
        <v>6.4153125341072004</v>
      </c>
      <c r="AW7" s="2">
        <v>18.655356971881197</v>
      </c>
      <c r="AX7" s="2">
        <v>124.11438937086515</v>
      </c>
      <c r="AY7" s="2">
        <v>1.5338756435886555E-3</v>
      </c>
      <c r="AZ7" s="2">
        <v>142.77128021838993</v>
      </c>
      <c r="BA7" s="2">
        <v>178.14644933353105</v>
      </c>
      <c r="BB7" s="2">
        <v>122.64708136887231</v>
      </c>
      <c r="BC7" s="2">
        <v>0</v>
      </c>
      <c r="BD7" s="2">
        <v>300.79353070240336</v>
      </c>
      <c r="BE7" s="2">
        <v>593.70678668677408</v>
      </c>
      <c r="BF7" s="2">
        <v>0.21781919386956536</v>
      </c>
      <c r="BG7" s="2">
        <v>0</v>
      </c>
      <c r="BH7" s="2">
        <v>14.054635438193401</v>
      </c>
      <c r="BI7" s="2">
        <v>14.272454632062967</v>
      </c>
      <c r="BJ7" s="2">
        <v>0</v>
      </c>
      <c r="BK7" s="2">
        <v>10</v>
      </c>
      <c r="BL7" s="2">
        <v>3.8977416237631596E-2</v>
      </c>
      <c r="BM7" s="2">
        <v>10.038977416237632</v>
      </c>
      <c r="BN7" s="2">
        <v>11.875582175194982</v>
      </c>
      <c r="BO7" s="2">
        <v>0</v>
      </c>
      <c r="BP7" s="2">
        <v>0.51578229702986966</v>
      </c>
      <c r="BQ7" s="2">
        <v>12.391364472224851</v>
      </c>
      <c r="BR7" s="2">
        <v>17.394312228695643</v>
      </c>
      <c r="BS7" s="2">
        <v>105.47975607286932</v>
      </c>
      <c r="BT7" s="2">
        <v>13.846293095238083</v>
      </c>
      <c r="BU7" s="2">
        <v>136.72036139680304</v>
      </c>
      <c r="BV7" s="2">
        <v>173.42315791732852</v>
      </c>
      <c r="BW7" s="2">
        <v>22.805232936875875</v>
      </c>
      <c r="BX7" s="2">
        <v>13.311760628571431</v>
      </c>
      <c r="BY7" s="2">
        <v>2.0778835787010728</v>
      </c>
      <c r="BZ7" s="2">
        <v>38.194877144148379</v>
      </c>
      <c r="CA7" s="2">
        <v>0</v>
      </c>
      <c r="CB7" s="2">
        <v>0.10225837623924425</v>
      </c>
      <c r="CC7" s="2">
        <v>36.013168770722338</v>
      </c>
      <c r="CD7" s="2">
        <v>36.115427146961586</v>
      </c>
      <c r="CE7" s="2">
        <v>4.4375789306841558</v>
      </c>
      <c r="CF7" s="2">
        <v>0</v>
      </c>
      <c r="CG7" s="2">
        <v>0.74928676720305121</v>
      </c>
      <c r="CH7" s="2">
        <v>5.1868656978872067</v>
      </c>
      <c r="CI7" s="2">
        <v>19.661413230432075</v>
      </c>
      <c r="CJ7" s="2">
        <v>0</v>
      </c>
      <c r="CK7" s="2">
        <v>15.08744194550847</v>
      </c>
      <c r="CL7" s="2">
        <v>34.748855175940548</v>
      </c>
      <c r="CM7" s="2">
        <v>114.24602516493772</v>
      </c>
      <c r="CN7" s="2">
        <v>1.0074252798750856</v>
      </c>
      <c r="CO7" s="2">
        <v>1.5481741157780882</v>
      </c>
      <c r="CP7" s="2">
        <v>14.29305297</v>
      </c>
      <c r="CQ7" s="2">
        <v>16.848652365653177</v>
      </c>
      <c r="CR7" s="2">
        <v>0</v>
      </c>
      <c r="CS7" s="2">
        <v>22.877827919292471</v>
      </c>
      <c r="CT7" s="2">
        <v>11.277174198501193</v>
      </c>
      <c r="CU7" s="2">
        <v>34.155002117793664</v>
      </c>
      <c r="CV7" s="2">
        <v>7.1874887943999122</v>
      </c>
      <c r="CW7" s="2">
        <v>5.2435937910943835</v>
      </c>
      <c r="CX7" s="2">
        <v>42.614161621602598</v>
      </c>
      <c r="CY7" s="2">
        <v>55.045244207096893</v>
      </c>
      <c r="CZ7" s="2">
        <v>53.721971842094675</v>
      </c>
      <c r="DA7" s="2">
        <v>3.777075109971332</v>
      </c>
      <c r="DB7" s="2">
        <v>21.826601488171924</v>
      </c>
      <c r="DC7" s="2">
        <v>79.325648440237941</v>
      </c>
      <c r="DD7" s="2">
        <v>185.37454713078171</v>
      </c>
      <c r="DE7" s="2">
        <v>7.942395273428545</v>
      </c>
      <c r="DF7" s="2">
        <v>0</v>
      </c>
      <c r="DG7" s="2">
        <v>1.5879667455760471</v>
      </c>
      <c r="DH7" s="2">
        <v>9.5303620190045919</v>
      </c>
      <c r="DI7" s="2">
        <v>24.154499407781731</v>
      </c>
      <c r="DJ7" s="2">
        <v>0</v>
      </c>
      <c r="DK7" s="2">
        <v>1.0716677829872741</v>
      </c>
      <c r="DL7" s="2">
        <v>25.226167190769004</v>
      </c>
      <c r="DM7" s="2">
        <v>8.3730667629629654</v>
      </c>
      <c r="DN7" s="2">
        <v>1.3675363769230768</v>
      </c>
      <c r="DO7" s="2">
        <v>21.276113004074581</v>
      </c>
      <c r="DP7" s="2">
        <v>31.016716143960622</v>
      </c>
      <c r="DQ7" s="2">
        <v>18.864414405949098</v>
      </c>
      <c r="DR7" s="2">
        <v>23.847999999999956</v>
      </c>
      <c r="DS7" s="2">
        <v>12.916699261307514</v>
      </c>
      <c r="DT7" s="2">
        <v>55.629113667256568</v>
      </c>
      <c r="DU7" s="2">
        <v>121.40235902099079</v>
      </c>
      <c r="DV7" s="2">
        <v>4.6281624742999625</v>
      </c>
      <c r="DW7" s="2">
        <v>2.1670943478260867</v>
      </c>
      <c r="DX7" s="2">
        <v>20.029559645815752</v>
      </c>
      <c r="DY7" s="2">
        <v>26.824816467941805</v>
      </c>
      <c r="DZ7" s="2">
        <v>33.869617070399997</v>
      </c>
      <c r="EA7" s="2">
        <v>1.0663964411538376</v>
      </c>
      <c r="EB7" s="2">
        <v>1.4228196880621158</v>
      </c>
      <c r="EC7" s="2">
        <v>36.358833199615951</v>
      </c>
      <c r="ED7" s="2">
        <v>0</v>
      </c>
      <c r="EE7" s="2">
        <v>0</v>
      </c>
      <c r="EF7" s="2">
        <v>2.1020308309004321</v>
      </c>
      <c r="EG7" s="2">
        <v>2.1020308309004321</v>
      </c>
      <c r="EH7" s="2">
        <v>5.1129188119620474E-4</v>
      </c>
      <c r="EI7" s="2">
        <v>21.155000000000033</v>
      </c>
      <c r="EJ7" s="2">
        <v>2.3871832163326987</v>
      </c>
      <c r="EK7" s="2">
        <v>23.542694508213927</v>
      </c>
      <c r="EL7" s="2">
        <v>88.828375006672104</v>
      </c>
      <c r="EM7" s="2">
        <v>0.33780499327653474</v>
      </c>
      <c r="EN7" s="2">
        <v>29.064305151131023</v>
      </c>
      <c r="EO7" s="2">
        <v>2.3028627547956715</v>
      </c>
      <c r="EP7" s="2">
        <v>31.704972899203231</v>
      </c>
      <c r="EQ7" s="2">
        <v>0</v>
      </c>
      <c r="ER7" s="2">
        <v>0.5011256602056573</v>
      </c>
      <c r="ES7" s="2">
        <v>21.066862</v>
      </c>
      <c r="ET7" s="2">
        <v>21.567987660205659</v>
      </c>
      <c r="EU7" s="2">
        <v>944.17574838815256</v>
      </c>
      <c r="EV7" s="2">
        <v>9.999999999999959E-4</v>
      </c>
      <c r="EW7" s="2">
        <v>1.2899551597020187</v>
      </c>
      <c r="EX7" s="2">
        <v>945.46670354785454</v>
      </c>
      <c r="EY7" s="2">
        <v>18.762849533305285</v>
      </c>
      <c r="EZ7" s="2">
        <v>24.956255384290813</v>
      </c>
      <c r="FA7" s="2">
        <v>36.876281761599763</v>
      </c>
      <c r="FB7" s="2">
        <v>80.595386679195855</v>
      </c>
      <c r="FC7" s="2">
        <v>1079.3350507864593</v>
      </c>
      <c r="FD7" s="2">
        <v>0.83187189070622336</v>
      </c>
      <c r="FE7" s="2">
        <v>6.1135502574361893E-2</v>
      </c>
      <c r="FF7" s="2">
        <v>65.50546689897638</v>
      </c>
      <c r="FG7" s="2">
        <v>66.398474292256964</v>
      </c>
      <c r="FH7" s="2">
        <v>15.394998542818138</v>
      </c>
      <c r="FI7" s="2">
        <v>3.4905688434314048</v>
      </c>
      <c r="FJ7" s="2">
        <v>9.7300307644325024</v>
      </c>
      <c r="FK7" s="2">
        <v>28.615598150682047</v>
      </c>
      <c r="FL7" s="2">
        <v>5.3464729621358353</v>
      </c>
      <c r="FM7" s="2">
        <v>8.8045883200000006</v>
      </c>
      <c r="FN7" s="2">
        <v>4.4366764800621734</v>
      </c>
      <c r="FO7" s="2">
        <v>18.58773776219801</v>
      </c>
      <c r="FP7" s="2">
        <v>7.0201435568477288</v>
      </c>
      <c r="FQ7" s="2">
        <v>894.67935833970046</v>
      </c>
      <c r="FR7" s="2">
        <v>15.927859909833625</v>
      </c>
      <c r="FS7" s="2">
        <v>917.62736180638183</v>
      </c>
      <c r="FT7" s="2">
        <v>1031.2291720115188</v>
      </c>
      <c r="FU7" s="2">
        <v>15.728256950000226</v>
      </c>
      <c r="FV7" s="2">
        <v>3.8384743592590072</v>
      </c>
      <c r="FW7" s="2">
        <v>37.237683578962567</v>
      </c>
      <c r="FX7" s="2">
        <v>56.804414888221807</v>
      </c>
      <c r="FY7" s="2">
        <v>0.83387081188041368</v>
      </c>
      <c r="FZ7" s="2">
        <v>0.57097748270559756</v>
      </c>
      <c r="GA7" s="2">
        <v>42.123801051463744</v>
      </c>
      <c r="GB7" s="2">
        <v>43.528649346049754</v>
      </c>
      <c r="GC7" s="2">
        <v>1511.1214867458662</v>
      </c>
      <c r="GD7" s="2">
        <v>42.888657951011162</v>
      </c>
      <c r="GE7" s="2">
        <v>51.632853914655222</v>
      </c>
      <c r="GF7" s="2">
        <v>1605.6429986115327</v>
      </c>
      <c r="GG7" s="2">
        <v>113.7212896333963</v>
      </c>
      <c r="GH7" s="2">
        <v>109.98599072657636</v>
      </c>
      <c r="GI7" s="2">
        <v>90.393561520847911</v>
      </c>
      <c r="GJ7" s="2">
        <v>314.1008418808205</v>
      </c>
      <c r="GK7" s="2">
        <v>2020.0769047266251</v>
      </c>
      <c r="GL7" s="2">
        <v>0</v>
      </c>
      <c r="GM7" s="2">
        <v>0.20639302495615638</v>
      </c>
      <c r="GN7" s="2">
        <v>1914.6563083148587</v>
      </c>
      <c r="GO7" s="2">
        <v>1914.862701339815</v>
      </c>
      <c r="GP7" s="2">
        <v>7.6571349</v>
      </c>
      <c r="GQ7" s="2">
        <v>4.3690470145668208</v>
      </c>
      <c r="GR7" s="2">
        <v>33.263731425927077</v>
      </c>
      <c r="GS7" s="2">
        <v>45.289913340493896</v>
      </c>
      <c r="GT7" s="2">
        <v>12.791045970424832</v>
      </c>
      <c r="GU7" s="2">
        <v>3.1841590526783734</v>
      </c>
      <c r="GV7" s="2">
        <v>1.2894176538862512</v>
      </c>
      <c r="GW7" s="2">
        <v>17.264622676989454</v>
      </c>
      <c r="GX7" s="2">
        <v>144.09761509329789</v>
      </c>
      <c r="GY7" s="2">
        <v>9.9221672744710432</v>
      </c>
      <c r="GZ7" s="2">
        <v>1.8168185649983906</v>
      </c>
      <c r="HA7" s="2">
        <v>155.83660093276731</v>
      </c>
      <c r="HB7" s="2">
        <v>2133.2538382900657</v>
      </c>
      <c r="HC7" s="2">
        <v>3.7980736343714798</v>
      </c>
      <c r="HD7" s="2">
        <v>6.6667895649471847</v>
      </c>
      <c r="HE7" s="2">
        <v>1277.5949704358254</v>
      </c>
      <c r="HF7" s="2">
        <v>1288.0598336351441</v>
      </c>
      <c r="HG7" s="2">
        <v>67.911623604716382</v>
      </c>
      <c r="HH7" s="2">
        <v>21.538640878591394</v>
      </c>
      <c r="HI7" s="2">
        <v>61.897624358094383</v>
      </c>
      <c r="HJ7" s="2">
        <v>151.34788884140215</v>
      </c>
      <c r="HK7" s="2">
        <v>33.415830425628492</v>
      </c>
      <c r="HL7" s="2">
        <v>538.93890295661993</v>
      </c>
      <c r="HM7" s="2">
        <v>31.532327063157453</v>
      </c>
      <c r="HN7" s="2">
        <v>603.88706044540595</v>
      </c>
      <c r="HO7" s="2">
        <v>38.81282374999828</v>
      </c>
      <c r="HP7" s="2">
        <v>70.19219040992202</v>
      </c>
      <c r="HQ7" s="2">
        <v>10.466449864014466</v>
      </c>
      <c r="HR7" s="2">
        <v>119.47146402393477</v>
      </c>
      <c r="HS7" s="2">
        <v>2162.7662469458874</v>
      </c>
      <c r="HT7" s="2">
        <v>47.202730438581114</v>
      </c>
      <c r="HU7" s="2">
        <v>3.5149999999999926</v>
      </c>
      <c r="HV7" s="2">
        <v>60.068845492191599</v>
      </c>
      <c r="HW7" s="2">
        <v>110.7865759307727</v>
      </c>
      <c r="HX7" s="2">
        <v>8.6259619853335039</v>
      </c>
      <c r="HY7" s="2">
        <v>10.999989214012238</v>
      </c>
      <c r="HZ7" s="2">
        <v>39.471228384757467</v>
      </c>
      <c r="IA7" s="2">
        <v>59.097179584103202</v>
      </c>
      <c r="IB7" s="2">
        <v>22.648010096291436</v>
      </c>
      <c r="IC7" s="2">
        <v>23.863973397157832</v>
      </c>
      <c r="ID7" s="2">
        <v>14.563703459390295</v>
      </c>
      <c r="IE7" s="2">
        <v>61.075686952839561</v>
      </c>
      <c r="IF7" s="2">
        <v>25.063760899335765</v>
      </c>
      <c r="IG7" s="2">
        <v>5.2766751908429326</v>
      </c>
      <c r="IH7" s="2">
        <v>12.730843287512389</v>
      </c>
      <c r="II7" s="2">
        <v>43.071279377691091</v>
      </c>
      <c r="IJ7" s="2">
        <v>274.03072184540656</v>
      </c>
      <c r="IK7" s="2">
        <v>45.44670342741253</v>
      </c>
      <c r="IL7" s="2">
        <v>12.37273909076773</v>
      </c>
      <c r="IM7" s="2">
        <v>46.787632747682707</v>
      </c>
      <c r="IN7" s="2">
        <f t="shared" ref="IN7:IN15" si="0">IK7+IL7+IM7</f>
        <v>104.60707526586296</v>
      </c>
      <c r="IO7" s="2">
        <v>24.420740497532517</v>
      </c>
      <c r="IP7" s="2">
        <v>36.661759700716857</v>
      </c>
      <c r="IQ7" s="2">
        <v>161.10738118925488</v>
      </c>
      <c r="IR7" s="2">
        <f t="shared" ref="IR7:IR15" si="1">IO7+IP7+IQ7</f>
        <v>222.18988138750427</v>
      </c>
      <c r="IS7" s="2">
        <v>134.8656583110735</v>
      </c>
      <c r="IT7" s="2">
        <v>24.965211001368267</v>
      </c>
      <c r="IU7" s="2">
        <v>71.61914874212826</v>
      </c>
      <c r="IV7" s="2">
        <f t="shared" ref="IV7:IV15" si="2">IS7+IT7+IU7</f>
        <v>231.45001805457002</v>
      </c>
      <c r="IW7" s="2">
        <v>72.896664153463746</v>
      </c>
      <c r="IX7" s="2">
        <v>6.5884960092718945</v>
      </c>
      <c r="IY7" s="2">
        <v>12.245835533145106</v>
      </c>
      <c r="IZ7" s="2">
        <f t="shared" ref="IZ7:IZ15" si="3">IW7+IX7+IY7</f>
        <v>91.73099569588075</v>
      </c>
      <c r="JA7" s="2">
        <f>IZ7+IV7+IR7+IN7</f>
        <v>649.97797040381806</v>
      </c>
      <c r="JB7" s="2">
        <v>42.048335921441236</v>
      </c>
      <c r="JC7" s="2">
        <v>26.214572126313403</v>
      </c>
      <c r="JD7" s="2">
        <v>1.3020345210018092</v>
      </c>
      <c r="JE7" s="2">
        <v>69.56494256875645</v>
      </c>
      <c r="JF7" s="2">
        <v>17.972010390744401</v>
      </c>
      <c r="JG7" s="2">
        <v>73.255136370920539</v>
      </c>
      <c r="JH7" s="2">
        <v>96.47684873484917</v>
      </c>
      <c r="JI7" s="2">
        <v>187.70399549651415</v>
      </c>
      <c r="JJ7" s="2">
        <v>34.946445038174517</v>
      </c>
      <c r="JK7" s="2">
        <v>7.8916629412982369</v>
      </c>
      <c r="JL7" s="2">
        <v>37.879900772321378</v>
      </c>
      <c r="JM7" s="2">
        <v>80.71800875179413</v>
      </c>
      <c r="JN7" s="2">
        <v>6.6419001222003438</v>
      </c>
      <c r="JO7" s="2">
        <v>3.1047260689438776</v>
      </c>
      <c r="JP7" s="2">
        <v>13.69789122251499</v>
      </c>
      <c r="JQ7" s="2">
        <v>23.444517413659213</v>
      </c>
      <c r="JR7" s="2">
        <v>361.43146423072392</v>
      </c>
      <c r="JS7" s="2">
        <v>31.642438023512199</v>
      </c>
      <c r="JT7" s="2">
        <v>10.615785040276396</v>
      </c>
      <c r="JU7" s="2">
        <v>8.1888247615463499</v>
      </c>
      <c r="JV7" s="2">
        <v>50.447047825334941</v>
      </c>
      <c r="JW7" s="2">
        <v>37.074677867292444</v>
      </c>
      <c r="JX7" s="2">
        <v>4.6952675963509156</v>
      </c>
      <c r="JY7" s="2">
        <v>15.185954656767462</v>
      </c>
      <c r="JZ7" s="2">
        <v>56.955900120410824</v>
      </c>
      <c r="KA7" s="2">
        <v>27.643691503916543</v>
      </c>
      <c r="KB7" s="2">
        <v>8.5296643230763998</v>
      </c>
      <c r="KC7" s="2">
        <v>1908.8954058041006</v>
      </c>
      <c r="KD7" s="2">
        <v>1945.0687616310936</v>
      </c>
      <c r="KE7" s="2">
        <v>23.266226407440172</v>
      </c>
      <c r="KF7" s="2">
        <v>72.952960390626302</v>
      </c>
      <c r="KG7" s="2">
        <v>16.55010829564797</v>
      </c>
      <c r="KH7" s="2">
        <v>112.76929509371445</v>
      </c>
      <c r="KI7" s="2">
        <v>2165.2410046705536</v>
      </c>
      <c r="KJ7" s="2">
        <v>15.626679215533764</v>
      </c>
      <c r="KK7" s="2">
        <v>40.935593115496467</v>
      </c>
      <c r="KL7" s="2">
        <v>21.931215933552799</v>
      </c>
      <c r="KM7" s="2">
        <f>KJ7+KK7+KL7</f>
        <v>78.493488264583021</v>
      </c>
      <c r="KN7" s="2">
        <v>21.063977487762369</v>
      </c>
    </row>
    <row r="8" spans="1:300" s="6" customFormat="1">
      <c r="A8" s="25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112.48421386316807</v>
      </c>
      <c r="AY8" s="4">
        <v>0</v>
      </c>
      <c r="AZ8" s="4">
        <v>112.48421386316807</v>
      </c>
      <c r="BA8" s="4">
        <v>66.46794455550841</v>
      </c>
      <c r="BB8" s="4">
        <v>0</v>
      </c>
      <c r="BC8" s="4">
        <v>0</v>
      </c>
      <c r="BD8" s="4">
        <v>66.46794455550841</v>
      </c>
      <c r="BE8" s="4">
        <v>178.95215841867648</v>
      </c>
      <c r="BF8" s="4">
        <v>0</v>
      </c>
      <c r="BG8" s="4">
        <v>0</v>
      </c>
      <c r="BH8" s="4">
        <v>0</v>
      </c>
      <c r="BI8" s="4">
        <v>0</v>
      </c>
      <c r="BJ8" s="4">
        <v>0</v>
      </c>
      <c r="BK8" s="4">
        <v>0</v>
      </c>
      <c r="BL8" s="4">
        <v>0</v>
      </c>
      <c r="BM8" s="4">
        <v>0</v>
      </c>
      <c r="BN8" s="4">
        <v>0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0</v>
      </c>
      <c r="BU8" s="4">
        <v>0</v>
      </c>
      <c r="BV8" s="4">
        <v>0</v>
      </c>
      <c r="BW8" s="4">
        <v>0</v>
      </c>
      <c r="BX8" s="4">
        <v>0</v>
      </c>
      <c r="BY8" s="4">
        <v>0</v>
      </c>
      <c r="BZ8" s="4">
        <v>0</v>
      </c>
      <c r="CA8" s="4">
        <v>0</v>
      </c>
      <c r="CB8" s="4">
        <v>0</v>
      </c>
      <c r="CC8" s="4">
        <v>0</v>
      </c>
      <c r="CD8" s="4">
        <v>0</v>
      </c>
      <c r="CE8" s="4">
        <v>0</v>
      </c>
      <c r="CF8" s="4">
        <v>0</v>
      </c>
      <c r="CG8" s="4">
        <v>0</v>
      </c>
      <c r="CH8" s="4">
        <v>0</v>
      </c>
      <c r="CI8" s="4">
        <v>0</v>
      </c>
      <c r="CJ8" s="4">
        <v>0</v>
      </c>
      <c r="CK8" s="4">
        <v>0</v>
      </c>
      <c r="CL8" s="4">
        <v>0</v>
      </c>
      <c r="CM8" s="4">
        <v>0</v>
      </c>
      <c r="CN8" s="4">
        <v>0</v>
      </c>
      <c r="CO8" s="4">
        <v>0</v>
      </c>
      <c r="CP8" s="4">
        <v>0</v>
      </c>
      <c r="CQ8" s="4">
        <v>0</v>
      </c>
      <c r="CR8" s="4">
        <v>0</v>
      </c>
      <c r="CS8" s="4">
        <v>0</v>
      </c>
      <c r="CT8" s="4">
        <v>0</v>
      </c>
      <c r="CU8" s="4">
        <v>0</v>
      </c>
      <c r="CV8" s="4">
        <v>0</v>
      </c>
      <c r="CW8" s="4">
        <v>0</v>
      </c>
      <c r="CX8" s="4">
        <v>0</v>
      </c>
      <c r="CY8" s="4">
        <v>0</v>
      </c>
      <c r="CZ8" s="4">
        <v>0</v>
      </c>
      <c r="DA8" s="4">
        <v>0</v>
      </c>
      <c r="DB8" s="4">
        <v>0</v>
      </c>
      <c r="DC8" s="4">
        <v>0</v>
      </c>
      <c r="DD8" s="4">
        <v>0</v>
      </c>
      <c r="DE8" s="4">
        <v>0</v>
      </c>
      <c r="DF8" s="4">
        <v>0</v>
      </c>
      <c r="DG8" s="4">
        <v>0</v>
      </c>
      <c r="DH8" s="4">
        <v>0</v>
      </c>
      <c r="DI8" s="4">
        <v>0</v>
      </c>
      <c r="DJ8" s="4">
        <v>0</v>
      </c>
      <c r="DK8" s="4">
        <v>0</v>
      </c>
      <c r="DL8" s="4">
        <v>0</v>
      </c>
      <c r="DM8" s="4">
        <v>0</v>
      </c>
      <c r="DN8" s="4">
        <v>0</v>
      </c>
      <c r="DO8" s="4">
        <v>0</v>
      </c>
      <c r="DP8" s="4">
        <v>0</v>
      </c>
      <c r="DQ8" s="4">
        <v>0</v>
      </c>
      <c r="DR8" s="4">
        <v>0</v>
      </c>
      <c r="DS8" s="4">
        <v>0</v>
      </c>
      <c r="DT8" s="4">
        <v>0</v>
      </c>
      <c r="DU8" s="4">
        <v>0</v>
      </c>
      <c r="DV8" s="4">
        <v>0</v>
      </c>
      <c r="DW8" s="4">
        <v>0</v>
      </c>
      <c r="DX8" s="4">
        <v>0</v>
      </c>
      <c r="DY8" s="4">
        <v>0</v>
      </c>
      <c r="DZ8" s="4">
        <v>0</v>
      </c>
      <c r="EA8" s="4">
        <v>0</v>
      </c>
      <c r="EB8" s="4">
        <v>0</v>
      </c>
      <c r="EC8" s="4">
        <v>0</v>
      </c>
      <c r="ED8" s="4">
        <v>0</v>
      </c>
      <c r="EE8" s="4">
        <v>0</v>
      </c>
      <c r="EF8" s="4">
        <v>0</v>
      </c>
      <c r="EG8" s="4">
        <v>0</v>
      </c>
      <c r="EH8" s="4">
        <v>0</v>
      </c>
      <c r="EI8" s="4">
        <v>0</v>
      </c>
      <c r="EJ8" s="4">
        <v>0</v>
      </c>
      <c r="EK8" s="4">
        <v>0</v>
      </c>
      <c r="EL8" s="4">
        <v>0</v>
      </c>
      <c r="EM8" s="4">
        <v>0</v>
      </c>
      <c r="EN8" s="4">
        <v>0</v>
      </c>
      <c r="EO8" s="4">
        <v>0</v>
      </c>
      <c r="EP8" s="4">
        <v>0</v>
      </c>
      <c r="EQ8" s="4">
        <v>0</v>
      </c>
      <c r="ER8" s="4">
        <v>0</v>
      </c>
      <c r="ES8" s="4">
        <v>0</v>
      </c>
      <c r="ET8" s="4">
        <v>0</v>
      </c>
      <c r="EU8" s="4">
        <v>0</v>
      </c>
      <c r="EV8" s="4">
        <v>0</v>
      </c>
      <c r="EW8" s="4">
        <v>0</v>
      </c>
      <c r="EX8" s="4">
        <v>0</v>
      </c>
      <c r="EY8" s="4">
        <v>0</v>
      </c>
      <c r="EZ8" s="4">
        <v>0</v>
      </c>
      <c r="FA8" s="4">
        <v>0</v>
      </c>
      <c r="FB8" s="4">
        <v>0</v>
      </c>
      <c r="FC8" s="4">
        <v>0</v>
      </c>
      <c r="FD8" s="4">
        <v>0</v>
      </c>
      <c r="FE8" s="4">
        <v>0</v>
      </c>
      <c r="FF8" s="4">
        <v>0</v>
      </c>
      <c r="FG8" s="4">
        <v>0</v>
      </c>
      <c r="FH8" s="4">
        <v>0</v>
      </c>
      <c r="FI8" s="4">
        <v>0</v>
      </c>
      <c r="FJ8" s="4">
        <v>0</v>
      </c>
      <c r="FK8" s="4">
        <v>0</v>
      </c>
      <c r="FL8" s="4">
        <v>0</v>
      </c>
      <c r="FM8" s="4">
        <v>0</v>
      </c>
      <c r="FN8" s="4">
        <v>0</v>
      </c>
      <c r="FO8" s="4">
        <v>0</v>
      </c>
      <c r="FP8" s="4">
        <v>0</v>
      </c>
      <c r="FQ8" s="4">
        <v>0</v>
      </c>
      <c r="FR8" s="4">
        <v>0</v>
      </c>
      <c r="FS8" s="4">
        <v>0</v>
      </c>
      <c r="FT8" s="4">
        <v>0</v>
      </c>
      <c r="FU8" s="4">
        <v>0</v>
      </c>
      <c r="FV8" s="4">
        <v>0</v>
      </c>
      <c r="FW8" s="4">
        <v>0</v>
      </c>
      <c r="FX8" s="4">
        <v>0</v>
      </c>
      <c r="FY8" s="4">
        <v>0</v>
      </c>
      <c r="FZ8" s="4">
        <v>0</v>
      </c>
      <c r="GA8" s="4">
        <v>0</v>
      </c>
      <c r="GB8" s="4">
        <v>0</v>
      </c>
      <c r="GC8" s="4">
        <v>0</v>
      </c>
      <c r="GD8" s="4">
        <v>0</v>
      </c>
      <c r="GE8" s="4">
        <v>0</v>
      </c>
      <c r="GF8" s="4">
        <v>0</v>
      </c>
      <c r="GG8" s="4">
        <v>0</v>
      </c>
      <c r="GH8" s="4">
        <v>0</v>
      </c>
      <c r="GI8" s="4">
        <v>0</v>
      </c>
      <c r="GJ8" s="4">
        <v>0</v>
      </c>
      <c r="GK8" s="4">
        <v>0</v>
      </c>
      <c r="GL8" s="4">
        <v>0</v>
      </c>
      <c r="GM8" s="4">
        <v>0</v>
      </c>
      <c r="GN8" s="4">
        <v>0</v>
      </c>
      <c r="GO8" s="4">
        <v>0</v>
      </c>
      <c r="GP8" s="4">
        <v>0</v>
      </c>
      <c r="GQ8" s="4">
        <v>0</v>
      </c>
      <c r="GR8" s="4">
        <v>4.7550144951248319E-2</v>
      </c>
      <c r="GS8" s="4">
        <v>4.7550144951248319E-2</v>
      </c>
      <c r="GT8" s="4">
        <v>0</v>
      </c>
      <c r="GU8" s="4">
        <v>0.20911837940925335</v>
      </c>
      <c r="GV8" s="4">
        <v>4.3971101782874798E-2</v>
      </c>
      <c r="GW8" s="4">
        <v>0.25308948119212815</v>
      </c>
      <c r="GX8" s="4">
        <v>0</v>
      </c>
      <c r="GY8" s="4">
        <v>0</v>
      </c>
      <c r="GZ8" s="4">
        <v>0</v>
      </c>
      <c r="HA8" s="4">
        <v>0</v>
      </c>
      <c r="HB8" s="4">
        <v>0.30063962614337647</v>
      </c>
      <c r="HC8" s="4">
        <v>0</v>
      </c>
      <c r="HD8" s="4">
        <v>0</v>
      </c>
      <c r="HE8" s="4">
        <v>0</v>
      </c>
      <c r="HF8" s="4">
        <v>0</v>
      </c>
      <c r="HG8" s="4">
        <v>16.597443540594018</v>
      </c>
      <c r="HH8" s="4">
        <v>0</v>
      </c>
      <c r="HI8" s="4">
        <v>0</v>
      </c>
      <c r="HJ8" s="4">
        <v>16.597443540594018</v>
      </c>
      <c r="HK8" s="4">
        <v>0</v>
      </c>
      <c r="HL8" s="4">
        <v>0</v>
      </c>
      <c r="HM8" s="4">
        <v>16.100000000000005</v>
      </c>
      <c r="HN8" s="4">
        <v>16.100000000000005</v>
      </c>
      <c r="HO8" s="4">
        <v>8.0999999999999943</v>
      </c>
      <c r="HP8" s="4">
        <v>0</v>
      </c>
      <c r="HQ8" s="4">
        <v>0</v>
      </c>
      <c r="HR8" s="4">
        <v>8.0999999999999943</v>
      </c>
      <c r="HS8" s="4">
        <v>40.797443540594017</v>
      </c>
      <c r="HT8" s="4">
        <v>18.784999999999997</v>
      </c>
      <c r="HU8" s="4">
        <v>3.5149999999999926</v>
      </c>
      <c r="HV8" s="4">
        <v>35.699999999999996</v>
      </c>
      <c r="HW8" s="4">
        <v>57.999999999999986</v>
      </c>
      <c r="HX8" s="4">
        <v>1.3999999999999941</v>
      </c>
      <c r="HY8" s="4">
        <v>0.80000000000002569</v>
      </c>
      <c r="HZ8" s="4">
        <v>0</v>
      </c>
      <c r="IA8" s="4">
        <v>2.2000000000000197</v>
      </c>
      <c r="IB8" s="4">
        <v>0</v>
      </c>
      <c r="IC8" s="4">
        <v>0</v>
      </c>
      <c r="ID8" s="4">
        <v>0</v>
      </c>
      <c r="IE8" s="4">
        <v>0</v>
      </c>
      <c r="IF8" s="4">
        <v>1.2</v>
      </c>
      <c r="IG8" s="4">
        <v>0</v>
      </c>
      <c r="IH8" s="4">
        <v>0</v>
      </c>
      <c r="II8" s="4">
        <v>1.2</v>
      </c>
      <c r="IJ8" s="4">
        <v>61.400000000000006</v>
      </c>
      <c r="IK8" s="4">
        <v>10.002258376239244</v>
      </c>
      <c r="IL8" s="4">
        <v>2.9000000000000052</v>
      </c>
      <c r="IM8" s="4">
        <v>0</v>
      </c>
      <c r="IN8" s="4">
        <f t="shared" si="0"/>
        <v>12.902258376239249</v>
      </c>
      <c r="IO8" s="4">
        <v>1.4000000000000001</v>
      </c>
      <c r="IP8" s="4">
        <v>4.0999999999999996</v>
      </c>
      <c r="IQ8" s="4">
        <v>0.49999999999999795</v>
      </c>
      <c r="IR8" s="4">
        <f t="shared" si="1"/>
        <v>5.9999999999999982</v>
      </c>
      <c r="IS8" s="4">
        <v>1.0999999999999999</v>
      </c>
      <c r="IT8" s="4">
        <v>2.600000000000005</v>
      </c>
      <c r="IU8" s="4">
        <v>1.9</v>
      </c>
      <c r="IV8" s="4">
        <f t="shared" si="2"/>
        <v>5.600000000000005</v>
      </c>
      <c r="IW8" s="4">
        <v>5.0000000000000053</v>
      </c>
      <c r="IX8" s="4">
        <v>5.1000000000000005</v>
      </c>
      <c r="IY8" s="4">
        <v>0</v>
      </c>
      <c r="IZ8" s="4">
        <f t="shared" si="3"/>
        <v>10.100000000000005</v>
      </c>
      <c r="JA8" s="4">
        <f>IZ8+IV8+IR8+IN8</f>
        <v>34.602258376239263</v>
      </c>
      <c r="JB8" s="4">
        <v>18.7</v>
      </c>
      <c r="JC8" s="4">
        <v>4.5999999999999952</v>
      </c>
      <c r="JD8" s="4">
        <v>0</v>
      </c>
      <c r="JE8" s="4">
        <v>23.299999999999994</v>
      </c>
      <c r="JF8" s="4">
        <v>0</v>
      </c>
      <c r="JG8" s="4">
        <v>0</v>
      </c>
      <c r="JH8" s="4">
        <v>0</v>
      </c>
      <c r="JI8" s="4">
        <v>0</v>
      </c>
      <c r="JJ8" s="4">
        <v>0</v>
      </c>
      <c r="JK8" s="4">
        <v>0.20000000000000462</v>
      </c>
      <c r="JL8" s="4">
        <v>0</v>
      </c>
      <c r="JM8" s="4">
        <v>0.20000000000000462</v>
      </c>
      <c r="JN8" s="4">
        <v>0.99999999999999944</v>
      </c>
      <c r="JO8" s="4">
        <v>0</v>
      </c>
      <c r="JP8" s="4">
        <v>0</v>
      </c>
      <c r="JQ8" s="4">
        <v>0.99999999999999944</v>
      </c>
      <c r="JR8" s="4">
        <v>24.499999999999996</v>
      </c>
      <c r="JS8" s="4">
        <v>3.9999999999999996</v>
      </c>
      <c r="JT8" s="4">
        <v>0</v>
      </c>
      <c r="JU8" s="4">
        <v>0</v>
      </c>
      <c r="JV8" s="4">
        <v>3.9999999999999996</v>
      </c>
      <c r="JW8" s="4">
        <v>0</v>
      </c>
      <c r="JX8" s="4">
        <v>0.40000000000000008</v>
      </c>
      <c r="JY8" s="4">
        <v>0</v>
      </c>
      <c r="JZ8" s="4">
        <v>0.40000000000000008</v>
      </c>
      <c r="KA8" s="4">
        <v>0</v>
      </c>
      <c r="KB8" s="4">
        <v>0</v>
      </c>
      <c r="KC8" s="4">
        <v>0</v>
      </c>
      <c r="KD8" s="4">
        <v>0</v>
      </c>
      <c r="KE8" s="4">
        <v>0</v>
      </c>
      <c r="KF8" s="4">
        <v>20.200000000000003</v>
      </c>
      <c r="KG8" s="4">
        <v>0</v>
      </c>
      <c r="KH8" s="4">
        <v>20.200000000000003</v>
      </c>
      <c r="KI8" s="4">
        <v>24.6</v>
      </c>
      <c r="KJ8" s="4">
        <v>0</v>
      </c>
      <c r="KK8" s="4">
        <v>0</v>
      </c>
      <c r="KL8" s="4">
        <v>0</v>
      </c>
      <c r="KM8" s="4">
        <f t="shared" ref="KM8:KM25" si="4">KJ8+KK8+KL8</f>
        <v>0</v>
      </c>
      <c r="KN8" s="4">
        <v>0</v>
      </c>
    </row>
    <row r="9" spans="1:300" ht="14.25">
      <c r="A9" s="25" t="s">
        <v>15</v>
      </c>
      <c r="B9" s="4">
        <v>21.876681154458932</v>
      </c>
      <c r="C9" s="4">
        <v>3.5803501468523176E-3</v>
      </c>
      <c r="D9" s="4">
        <v>176.42101223671506</v>
      </c>
      <c r="E9" s="4">
        <v>13.504999999999997</v>
      </c>
      <c r="F9" s="4">
        <v>19.283859026602517</v>
      </c>
      <c r="G9" s="4">
        <v>22.860223663690078</v>
      </c>
      <c r="H9" s="4">
        <v>1.2884842403660319</v>
      </c>
      <c r="I9" s="4">
        <v>50.345356464450234</v>
      </c>
      <c r="J9" s="4">
        <v>74.494064368506343</v>
      </c>
      <c r="K9" s="4">
        <v>3.3143402818367922</v>
      </c>
      <c r="L9" s="4">
        <v>18.203456491896397</v>
      </c>
      <c r="M9" s="4">
        <v>86.155896162226014</v>
      </c>
      <c r="N9" s="4">
        <v>107.67369293595921</v>
      </c>
      <c r="O9" s="4">
        <v>11.294117082021678</v>
      </c>
      <c r="P9" s="4">
        <v>11.366345096470726</v>
      </c>
      <c r="Q9" s="4">
        <v>15.484987810053813</v>
      </c>
      <c r="R9" s="4">
        <v>38.145449988546218</v>
      </c>
      <c r="S9" s="4">
        <v>26.205227155195843</v>
      </c>
      <c r="T9" s="4">
        <v>75.533237979226257</v>
      </c>
      <c r="U9" s="4">
        <v>64.926048668580449</v>
      </c>
      <c r="V9" s="4">
        <v>166.66451380300256</v>
      </c>
      <c r="W9" s="4">
        <v>386.97772109601431</v>
      </c>
      <c r="X9" s="4">
        <v>3.8033974519576703</v>
      </c>
      <c r="Y9" s="4">
        <v>0.18355378534944244</v>
      </c>
      <c r="Z9" s="4">
        <v>2.4955755972871776</v>
      </c>
      <c r="AA9" s="4">
        <v>6.4825268345942897</v>
      </c>
      <c r="AB9" s="4">
        <v>0.27507503208356554</v>
      </c>
      <c r="AC9" s="4">
        <v>11.125154942790727</v>
      </c>
      <c r="AD9" s="4">
        <v>0.88090816808468886</v>
      </c>
      <c r="AE9" s="4">
        <v>12.281138142958982</v>
      </c>
      <c r="AF9" s="4">
        <v>0.56446623684062525</v>
      </c>
      <c r="AG9" s="4">
        <v>0</v>
      </c>
      <c r="AH9" s="4">
        <v>109.93813368237525</v>
      </c>
      <c r="AI9" s="4">
        <v>110.50259991921588</v>
      </c>
      <c r="AJ9" s="4">
        <v>4.0903350495697533E-3</v>
      </c>
      <c r="AK9" s="4">
        <v>1.5338756435886555E-3</v>
      </c>
      <c r="AL9" s="4">
        <v>5.5592065663151402</v>
      </c>
      <c r="AM9" s="4">
        <v>5.5648307770082983</v>
      </c>
      <c r="AN9" s="4">
        <v>134.83109567377747</v>
      </c>
      <c r="AO9" s="4">
        <v>5.3518481355243708</v>
      </c>
      <c r="AP9" s="4">
        <v>20.282979425485188</v>
      </c>
      <c r="AQ9" s="4">
        <v>118.09183567086397</v>
      </c>
      <c r="AR9" s="4">
        <v>143.72666323187354</v>
      </c>
      <c r="AS9" s="4">
        <v>4.6278644337499992</v>
      </c>
      <c r="AT9" s="4">
        <v>0.17908766099302853</v>
      </c>
      <c r="AU9" s="4">
        <v>1.6083604393641726</v>
      </c>
      <c r="AV9" s="4">
        <v>6.4153125341072004</v>
      </c>
      <c r="AW9" s="4">
        <v>18.655356971881197</v>
      </c>
      <c r="AX9" s="4">
        <v>11.630175507697091</v>
      </c>
      <c r="AY9" s="4">
        <v>1.5338756435886555E-3</v>
      </c>
      <c r="AZ9" s="4">
        <v>30.287066355221874</v>
      </c>
      <c r="BA9" s="4">
        <v>111.67850477802264</v>
      </c>
      <c r="BB9" s="4">
        <v>122.64708136887231</v>
      </c>
      <c r="BC9" s="4">
        <v>0</v>
      </c>
      <c r="BD9" s="4">
        <v>234.32558614689495</v>
      </c>
      <c r="BE9" s="4">
        <v>414.75462826809758</v>
      </c>
      <c r="BF9" s="4">
        <v>0.21781919386956536</v>
      </c>
      <c r="BG9" s="4">
        <v>0</v>
      </c>
      <c r="BH9" s="4">
        <v>14.054635438193401</v>
      </c>
      <c r="BI9" s="4">
        <v>14.272454632062967</v>
      </c>
      <c r="BJ9" s="4">
        <v>0</v>
      </c>
      <c r="BK9" s="4">
        <v>10</v>
      </c>
      <c r="BL9" s="4">
        <v>3.8977416237631596E-2</v>
      </c>
      <c r="BM9" s="4">
        <v>10.038977416237632</v>
      </c>
      <c r="BN9" s="4">
        <v>11.875582175194982</v>
      </c>
      <c r="BO9" s="4">
        <v>0</v>
      </c>
      <c r="BP9" s="4">
        <v>0.51578229702986966</v>
      </c>
      <c r="BQ9" s="4">
        <v>12.391364472224851</v>
      </c>
      <c r="BR9" s="4">
        <v>17.394312228695643</v>
      </c>
      <c r="BS9" s="4">
        <v>105.47975607286932</v>
      </c>
      <c r="BT9" s="4">
        <v>13.846293095238083</v>
      </c>
      <c r="BU9" s="4">
        <v>136.72036139680304</v>
      </c>
      <c r="BV9" s="4">
        <v>173.42315791732852</v>
      </c>
      <c r="BW9" s="4">
        <v>22.805232936875875</v>
      </c>
      <c r="BX9" s="4">
        <v>13.311760628571431</v>
      </c>
      <c r="BY9" s="4">
        <v>2.0778835787010728</v>
      </c>
      <c r="BZ9" s="4">
        <v>38.194877144148379</v>
      </c>
      <c r="CA9" s="4">
        <v>0</v>
      </c>
      <c r="CB9" s="4">
        <v>0.10225837623924425</v>
      </c>
      <c r="CC9" s="4">
        <v>36.013168770722338</v>
      </c>
      <c r="CD9" s="4">
        <v>36.115427146961586</v>
      </c>
      <c r="CE9" s="4">
        <v>4.4375789306841558</v>
      </c>
      <c r="CF9" s="4">
        <v>0</v>
      </c>
      <c r="CG9" s="4">
        <v>0.74928676720305121</v>
      </c>
      <c r="CH9" s="4">
        <v>5.1868656978872067</v>
      </c>
      <c r="CI9" s="4">
        <v>19.661413230432075</v>
      </c>
      <c r="CJ9" s="4">
        <v>0</v>
      </c>
      <c r="CK9" s="4">
        <v>15.08744194550847</v>
      </c>
      <c r="CL9" s="4">
        <v>34.748855175940548</v>
      </c>
      <c r="CM9" s="4">
        <v>114.24602516493772</v>
      </c>
      <c r="CN9" s="4">
        <v>1.0074252798750856</v>
      </c>
      <c r="CO9" s="4">
        <v>1.5481741157780882</v>
      </c>
      <c r="CP9" s="4">
        <v>14.29305297</v>
      </c>
      <c r="CQ9" s="4">
        <v>16.848652365653177</v>
      </c>
      <c r="CR9" s="4">
        <v>0</v>
      </c>
      <c r="CS9" s="4">
        <v>22.877827919292471</v>
      </c>
      <c r="CT9" s="4">
        <v>11.277174198501193</v>
      </c>
      <c r="CU9" s="4">
        <v>34.155002117793664</v>
      </c>
      <c r="CV9" s="4">
        <v>7.1874887943999122</v>
      </c>
      <c r="CW9" s="4">
        <v>5.2435937910943835</v>
      </c>
      <c r="CX9" s="4">
        <v>42.614161621602598</v>
      </c>
      <c r="CY9" s="4">
        <v>55.045244207096893</v>
      </c>
      <c r="CZ9" s="4">
        <v>53.721971842094675</v>
      </c>
      <c r="DA9" s="4">
        <v>3.777075109971332</v>
      </c>
      <c r="DB9" s="4">
        <v>21.826601488171924</v>
      </c>
      <c r="DC9" s="4">
        <v>79.325648440237941</v>
      </c>
      <c r="DD9" s="4">
        <v>185.37454713078171</v>
      </c>
      <c r="DE9" s="4">
        <v>7.942395273428545</v>
      </c>
      <c r="DF9" s="4">
        <v>0</v>
      </c>
      <c r="DG9" s="4">
        <v>1.5879667455760471</v>
      </c>
      <c r="DH9" s="4">
        <v>9.5303620190045919</v>
      </c>
      <c r="DI9" s="4">
        <v>24.154499407781731</v>
      </c>
      <c r="DJ9" s="4">
        <v>0</v>
      </c>
      <c r="DK9" s="4">
        <v>1.0716677829872741</v>
      </c>
      <c r="DL9" s="4">
        <v>25.226167190769004</v>
      </c>
      <c r="DM9" s="4">
        <v>8.3730667629629654</v>
      </c>
      <c r="DN9" s="4">
        <v>1.3675363769230768</v>
      </c>
      <c r="DO9" s="4">
        <v>21.276113004074581</v>
      </c>
      <c r="DP9" s="4">
        <v>31.016716143960622</v>
      </c>
      <c r="DQ9" s="4">
        <v>18.864414405949098</v>
      </c>
      <c r="DR9" s="4">
        <v>23.847999999999956</v>
      </c>
      <c r="DS9" s="4">
        <v>12.916699261307514</v>
      </c>
      <c r="DT9" s="4">
        <v>55.629113667256568</v>
      </c>
      <c r="DU9" s="4">
        <v>121.40235902099079</v>
      </c>
      <c r="DV9" s="4">
        <v>4.6281624742999625</v>
      </c>
      <c r="DW9" s="4">
        <v>2.1670943478260867</v>
      </c>
      <c r="DX9" s="4">
        <v>20.029559645815752</v>
      </c>
      <c r="DY9" s="4">
        <v>26.824816467941805</v>
      </c>
      <c r="DZ9" s="4">
        <v>33.869617070399997</v>
      </c>
      <c r="EA9" s="4">
        <v>1.0663964411538376</v>
      </c>
      <c r="EB9" s="4">
        <v>1.4228196880621158</v>
      </c>
      <c r="EC9" s="4">
        <v>36.358833199615951</v>
      </c>
      <c r="ED9" s="4">
        <v>0</v>
      </c>
      <c r="EE9" s="4">
        <v>0</v>
      </c>
      <c r="EF9" s="4">
        <v>2.1020308309004321</v>
      </c>
      <c r="EG9" s="4">
        <v>2.1020308309004321</v>
      </c>
      <c r="EH9" s="4">
        <v>5.1129188119620474E-4</v>
      </c>
      <c r="EI9" s="4">
        <v>21.155000000000033</v>
      </c>
      <c r="EJ9" s="4">
        <v>2.3871832163326987</v>
      </c>
      <c r="EK9" s="4">
        <v>23.542694508213927</v>
      </c>
      <c r="EL9" s="4">
        <v>88.828375006672104</v>
      </c>
      <c r="EM9" s="4">
        <v>0.33780499327653474</v>
      </c>
      <c r="EN9" s="4">
        <v>29.064305151131023</v>
      </c>
      <c r="EO9" s="4">
        <v>2.3028627547956715</v>
      </c>
      <c r="EP9" s="4">
        <v>31.704972899203231</v>
      </c>
      <c r="EQ9" s="4">
        <v>0</v>
      </c>
      <c r="ER9" s="4">
        <v>0.5011256602056573</v>
      </c>
      <c r="ES9" s="4">
        <v>21.066862</v>
      </c>
      <c r="ET9" s="4">
        <v>21.567987660205659</v>
      </c>
      <c r="EU9" s="4">
        <v>944.17574838815256</v>
      </c>
      <c r="EV9" s="4">
        <v>9.999999999999959E-4</v>
      </c>
      <c r="EW9" s="4">
        <v>1.2899551597020187</v>
      </c>
      <c r="EX9" s="4">
        <v>945.46670354785454</v>
      </c>
      <c r="EY9" s="4">
        <v>18.762849533305285</v>
      </c>
      <c r="EZ9" s="4">
        <v>24.956255384290813</v>
      </c>
      <c r="FA9" s="4">
        <v>36.876281761599763</v>
      </c>
      <c r="FB9" s="4">
        <v>80.595386679195855</v>
      </c>
      <c r="FC9" s="4">
        <v>1079.3350507864593</v>
      </c>
      <c r="FD9" s="4">
        <v>0.83187189070622336</v>
      </c>
      <c r="FE9" s="4">
        <v>6.1135502574361893E-2</v>
      </c>
      <c r="FF9" s="4">
        <v>65.50546689897638</v>
      </c>
      <c r="FG9" s="4">
        <v>66.398474292256964</v>
      </c>
      <c r="FH9" s="4">
        <v>15.394998542818138</v>
      </c>
      <c r="FI9" s="4">
        <v>3.4905688434314048</v>
      </c>
      <c r="FJ9" s="4">
        <v>9.7300307644325024</v>
      </c>
      <c r="FK9" s="4">
        <v>28.615598150682047</v>
      </c>
      <c r="FL9" s="4">
        <v>5.3464729621358353</v>
      </c>
      <c r="FM9" s="4">
        <v>8.8045883200000006</v>
      </c>
      <c r="FN9" s="4">
        <v>4.4366764800621734</v>
      </c>
      <c r="FO9" s="4">
        <v>18.58773776219801</v>
      </c>
      <c r="FP9" s="4">
        <v>7.0201435568477288</v>
      </c>
      <c r="FQ9" s="4">
        <v>894.67935833970046</v>
      </c>
      <c r="FR9" s="4">
        <v>15.927859909833625</v>
      </c>
      <c r="FS9" s="4">
        <v>917.62736180638183</v>
      </c>
      <c r="FT9" s="4">
        <v>1031.2291720115188</v>
      </c>
      <c r="FU9" s="4">
        <v>15.728256950000226</v>
      </c>
      <c r="FV9" s="4">
        <v>3.8384743592590072</v>
      </c>
      <c r="FW9" s="4">
        <v>37.237683578962567</v>
      </c>
      <c r="FX9" s="4">
        <v>56.804414888221807</v>
      </c>
      <c r="FY9" s="4">
        <v>0.83387081188041368</v>
      </c>
      <c r="FZ9" s="4">
        <v>0.57097748270559756</v>
      </c>
      <c r="GA9" s="4">
        <v>42.123801051463744</v>
      </c>
      <c r="GB9" s="4">
        <v>43.528649346049754</v>
      </c>
      <c r="GC9" s="4">
        <v>1511.1214867458662</v>
      </c>
      <c r="GD9" s="4">
        <v>42.888657951011162</v>
      </c>
      <c r="GE9" s="4">
        <v>51.632853914655222</v>
      </c>
      <c r="GF9" s="4">
        <v>1605.6429986115327</v>
      </c>
      <c r="GG9" s="4">
        <v>113.7212896333963</v>
      </c>
      <c r="GH9" s="4">
        <v>109.98599072657636</v>
      </c>
      <c r="GI9" s="4">
        <v>90.393561520847911</v>
      </c>
      <c r="GJ9" s="4">
        <v>314.1008418808205</v>
      </c>
      <c r="GK9" s="4">
        <v>2020.0769047266251</v>
      </c>
      <c r="GL9" s="4">
        <v>0</v>
      </c>
      <c r="GM9" s="4">
        <v>0.20639302495615638</v>
      </c>
      <c r="GN9" s="4">
        <v>1914.6563083148587</v>
      </c>
      <c r="GO9" s="4">
        <v>1914.862701339815</v>
      </c>
      <c r="GP9" s="4">
        <v>7.6571349</v>
      </c>
      <c r="GQ9" s="4">
        <v>4.3690470145668208</v>
      </c>
      <c r="GR9" s="4">
        <v>33.216181280975832</v>
      </c>
      <c r="GS9" s="4">
        <v>45.242363195542652</v>
      </c>
      <c r="GT9" s="4">
        <v>12.791045970424832</v>
      </c>
      <c r="GU9" s="4">
        <v>2.9750406732691199</v>
      </c>
      <c r="GV9" s="4">
        <v>1.2454465521033764</v>
      </c>
      <c r="GW9" s="4">
        <v>17.011533195797327</v>
      </c>
      <c r="GX9" s="4">
        <v>144.09761509329789</v>
      </c>
      <c r="GY9" s="4">
        <v>9.9221672744710432</v>
      </c>
      <c r="GZ9" s="4">
        <v>1.8168185649983906</v>
      </c>
      <c r="HA9" s="4">
        <v>155.83660093276731</v>
      </c>
      <c r="HB9" s="4">
        <v>2132.9531986639222</v>
      </c>
      <c r="HC9" s="4">
        <v>3.7980736343714798</v>
      </c>
      <c r="HD9" s="4">
        <v>6.6667895649471847</v>
      </c>
      <c r="HE9" s="4">
        <v>1277.5949704358254</v>
      </c>
      <c r="HF9" s="4">
        <v>1288.0598336351441</v>
      </c>
      <c r="HG9" s="4">
        <v>51.314180064122368</v>
      </c>
      <c r="HH9" s="4">
        <v>21.538640878591394</v>
      </c>
      <c r="HI9" s="4">
        <v>61.897624358094383</v>
      </c>
      <c r="HJ9" s="4">
        <v>134.75044530080814</v>
      </c>
      <c r="HK9" s="4">
        <v>33.415830425628492</v>
      </c>
      <c r="HL9" s="4">
        <v>538.93890295661993</v>
      </c>
      <c r="HM9" s="4">
        <v>15.432327063157448</v>
      </c>
      <c r="HN9" s="4">
        <v>587.78706044540593</v>
      </c>
      <c r="HO9" s="4">
        <v>30.712823749998286</v>
      </c>
      <c r="HP9" s="4">
        <v>70.19219040992202</v>
      </c>
      <c r="HQ9" s="4">
        <v>10.466449864014466</v>
      </c>
      <c r="HR9" s="4">
        <v>111.37146402393478</v>
      </c>
      <c r="HS9" s="4">
        <v>2121.9688034052933</v>
      </c>
      <c r="HT9" s="4">
        <v>28.41773043858112</v>
      </c>
      <c r="HU9" s="4">
        <v>0</v>
      </c>
      <c r="HV9" s="4">
        <v>24.3688454921916</v>
      </c>
      <c r="HW9" s="4">
        <v>52.78657593077272</v>
      </c>
      <c r="HX9" s="4">
        <v>7.2259619853335106</v>
      </c>
      <c r="HY9" s="4">
        <v>10.199989214012213</v>
      </c>
      <c r="HZ9" s="4">
        <v>39.471228384757467</v>
      </c>
      <c r="IA9" s="4">
        <v>56.897179584103185</v>
      </c>
      <c r="IB9" s="4">
        <v>22.648010096291436</v>
      </c>
      <c r="IC9" s="4">
        <v>23.863973397157832</v>
      </c>
      <c r="ID9" s="4">
        <v>14.563703459390295</v>
      </c>
      <c r="IE9" s="4">
        <v>61.075686952839561</v>
      </c>
      <c r="IF9" s="4">
        <v>23.863760899335766</v>
      </c>
      <c r="IG9" s="4">
        <v>5.2766751908429326</v>
      </c>
      <c r="IH9" s="4">
        <v>12.730843287512389</v>
      </c>
      <c r="II9" s="4">
        <v>41.871279377691089</v>
      </c>
      <c r="IJ9" s="4">
        <v>212.63072184540655</v>
      </c>
      <c r="IK9" s="4">
        <v>35.44444505117329</v>
      </c>
      <c r="IL9" s="4">
        <v>9.4727390907677247</v>
      </c>
      <c r="IM9" s="4">
        <v>46.787632747682707</v>
      </c>
      <c r="IN9" s="4">
        <f t="shared" si="0"/>
        <v>91.704816889623714</v>
      </c>
      <c r="IO9" s="4">
        <v>23.020740497532518</v>
      </c>
      <c r="IP9" s="4">
        <v>32.561759700716856</v>
      </c>
      <c r="IQ9" s="4">
        <v>160.60738118925488</v>
      </c>
      <c r="IR9" s="4">
        <f t="shared" si="1"/>
        <v>216.18988138750427</v>
      </c>
      <c r="IS9" s="4">
        <v>133.76565831107351</v>
      </c>
      <c r="IT9" s="4">
        <v>22.365211001368262</v>
      </c>
      <c r="IU9" s="4">
        <v>69.719148742128255</v>
      </c>
      <c r="IV9" s="4">
        <f t="shared" si="2"/>
        <v>225.85001805457003</v>
      </c>
      <c r="IW9" s="4">
        <v>67.896664153463746</v>
      </c>
      <c r="IX9" s="4">
        <v>1.4884960092718944</v>
      </c>
      <c r="IY9" s="4">
        <v>12.245835533145106</v>
      </c>
      <c r="IZ9" s="4">
        <f t="shared" si="3"/>
        <v>81.630995695880756</v>
      </c>
      <c r="JA9" s="4">
        <f t="shared" ref="JA9:JA25" si="5">IZ9+IV9+IR9+IN9</f>
        <v>615.37571202757886</v>
      </c>
      <c r="JB9" s="4">
        <v>23.34833592144124</v>
      </c>
      <c r="JC9" s="4">
        <v>21.614572126313409</v>
      </c>
      <c r="JD9" s="4">
        <v>1.3020345210018092</v>
      </c>
      <c r="JE9" s="4">
        <v>46.264942568756453</v>
      </c>
      <c r="JF9" s="4">
        <v>17.972010390744401</v>
      </c>
      <c r="JG9" s="4">
        <v>73.255136370920539</v>
      </c>
      <c r="JH9" s="4">
        <v>96.47684873484917</v>
      </c>
      <c r="JI9" s="4">
        <v>187.70399549651415</v>
      </c>
      <c r="JJ9" s="4">
        <v>34.946445038174517</v>
      </c>
      <c r="JK9" s="4">
        <v>7.6916629412982322</v>
      </c>
      <c r="JL9" s="4">
        <v>37.879900772321378</v>
      </c>
      <c r="JM9" s="4">
        <v>80.518008751794127</v>
      </c>
      <c r="JN9" s="4">
        <v>5.6419001222003446</v>
      </c>
      <c r="JO9" s="4">
        <v>3.1047260689438776</v>
      </c>
      <c r="JP9" s="4">
        <v>13.69789122251499</v>
      </c>
      <c r="JQ9" s="4">
        <v>22.444517413659213</v>
      </c>
      <c r="JR9" s="4">
        <v>336.93146423072392</v>
      </c>
      <c r="JS9" s="4">
        <v>27.642438023512199</v>
      </c>
      <c r="JT9" s="4">
        <v>10.615785040276396</v>
      </c>
      <c r="JU9" s="4">
        <v>8.1888247615463499</v>
      </c>
      <c r="JV9" s="4">
        <v>46.447047825334941</v>
      </c>
      <c r="JW9" s="4">
        <v>37.074677867292444</v>
      </c>
      <c r="JX9" s="4">
        <v>4.2952675963509153</v>
      </c>
      <c r="JY9" s="4">
        <v>15.185954656767462</v>
      </c>
      <c r="JZ9" s="4">
        <v>56.555900120410826</v>
      </c>
      <c r="KA9" s="4">
        <v>27.643691503916543</v>
      </c>
      <c r="KB9" s="4">
        <v>8.5296643230763998</v>
      </c>
      <c r="KC9" s="4">
        <v>1908.8954058041006</v>
      </c>
      <c r="KD9" s="4">
        <v>1945.0687616310936</v>
      </c>
      <c r="KE9" s="4">
        <v>23.266226407440172</v>
      </c>
      <c r="KF9" s="4">
        <v>52.752960390626299</v>
      </c>
      <c r="KG9" s="4">
        <v>16.55010829564797</v>
      </c>
      <c r="KH9" s="4">
        <v>92.569295093714445</v>
      </c>
      <c r="KI9" s="4">
        <v>2140.6410046705537</v>
      </c>
      <c r="KJ9" s="4">
        <v>15.626679215533764</v>
      </c>
      <c r="KK9" s="4">
        <v>40.935593115496467</v>
      </c>
      <c r="KL9" s="4">
        <v>21.931215933552799</v>
      </c>
      <c r="KM9" s="4">
        <f t="shared" si="4"/>
        <v>78.493488264583021</v>
      </c>
      <c r="KN9" s="4">
        <v>21.063977487762369</v>
      </c>
    </row>
    <row r="10" spans="1:300" ht="14.25">
      <c r="A10" s="23" t="s">
        <v>16</v>
      </c>
      <c r="B10" s="7">
        <v>869.37476634585403</v>
      </c>
      <c r="C10" s="7">
        <v>806.90988666743829</v>
      </c>
      <c r="D10" s="7">
        <v>708.90658678605041</v>
      </c>
      <c r="E10" s="7">
        <v>633.2860267055496</v>
      </c>
      <c r="F10" s="7">
        <v>872.04698016048064</v>
      </c>
      <c r="G10" s="7">
        <v>105.79178494689266</v>
      </c>
      <c r="H10" s="7">
        <v>82.709544262110967</v>
      </c>
      <c r="I10" s="7">
        <v>202.88700250010032</v>
      </c>
      <c r="J10" s="7">
        <v>391.38833170910397</v>
      </c>
      <c r="K10" s="7">
        <v>68.208880899643873</v>
      </c>
      <c r="L10" s="7">
        <v>52.581183118502466</v>
      </c>
      <c r="M10" s="7">
        <v>143.05215444872431</v>
      </c>
      <c r="N10" s="7">
        <v>263.84221846687069</v>
      </c>
      <c r="O10" s="7">
        <v>746.4121628999751</v>
      </c>
      <c r="P10" s="7">
        <v>131.84493444900366</v>
      </c>
      <c r="Q10" s="7">
        <v>278.6113755527079</v>
      </c>
      <c r="R10" s="7">
        <v>1156.8684729016866</v>
      </c>
      <c r="S10" s="7">
        <v>73.957749518596358</v>
      </c>
      <c r="T10" s="7">
        <v>97.112840030157258</v>
      </c>
      <c r="U10" s="7">
        <v>274.53492636604358</v>
      </c>
      <c r="V10" s="7">
        <v>445.60551591479719</v>
      </c>
      <c r="W10" s="7">
        <v>2257.7045389924588</v>
      </c>
      <c r="X10" s="7">
        <v>65.227031512746294</v>
      </c>
      <c r="Y10" s="7">
        <v>122.14448751557046</v>
      </c>
      <c r="Z10" s="7">
        <v>139.19997697058247</v>
      </c>
      <c r="AA10" s="7">
        <v>326.5714959988992</v>
      </c>
      <c r="AB10" s="7">
        <v>139.07253167245779</v>
      </c>
      <c r="AC10" s="7">
        <v>275.8287659010673</v>
      </c>
      <c r="AD10" s="7">
        <v>476.14336218649089</v>
      </c>
      <c r="AE10" s="7">
        <v>891.04465976001597</v>
      </c>
      <c r="AF10" s="7">
        <v>95.525547958435027</v>
      </c>
      <c r="AG10" s="7">
        <v>89.03224306827849</v>
      </c>
      <c r="AH10" s="7">
        <v>256.66016968037854</v>
      </c>
      <c r="AI10" s="7">
        <v>441.21796070709206</v>
      </c>
      <c r="AJ10" s="7">
        <v>280.31122133313892</v>
      </c>
      <c r="AK10" s="7">
        <v>277.55757492351131</v>
      </c>
      <c r="AL10" s="7">
        <v>470.03348411664638</v>
      </c>
      <c r="AM10" s="7">
        <v>1027.9022803732964</v>
      </c>
      <c r="AN10" s="7">
        <v>2686.7363968393038</v>
      </c>
      <c r="AO10" s="7">
        <v>244.92512998720548</v>
      </c>
      <c r="AP10" s="7">
        <v>249.05796940464327</v>
      </c>
      <c r="AQ10" s="7">
        <v>406.26555834537783</v>
      </c>
      <c r="AR10" s="7">
        <v>900.24865773722672</v>
      </c>
      <c r="AS10" s="7">
        <v>188.97759785285058</v>
      </c>
      <c r="AT10" s="7">
        <v>493.55302115029815</v>
      </c>
      <c r="AU10" s="7">
        <v>359.64317438351304</v>
      </c>
      <c r="AV10" s="7">
        <v>1042.1737933866618</v>
      </c>
      <c r="AW10" s="7">
        <v>465.95024724908069</v>
      </c>
      <c r="AX10" s="7">
        <v>300.16137177190728</v>
      </c>
      <c r="AY10" s="7">
        <v>590.70875070255829</v>
      </c>
      <c r="AZ10" s="7">
        <v>1356.8203697235463</v>
      </c>
      <c r="BA10" s="7">
        <v>267.48893055551957</v>
      </c>
      <c r="BB10" s="7">
        <v>269.54870113221421</v>
      </c>
      <c r="BC10" s="7">
        <v>577.34675292459758</v>
      </c>
      <c r="BD10" s="7">
        <v>1114.3843846123314</v>
      </c>
      <c r="BE10" s="7">
        <v>4413.6272054597666</v>
      </c>
      <c r="BF10" s="7">
        <v>173.59778688268989</v>
      </c>
      <c r="BG10" s="7">
        <v>182.88001666478146</v>
      </c>
      <c r="BH10" s="7">
        <v>433.20585116835173</v>
      </c>
      <c r="BI10" s="7">
        <v>789.68365471582308</v>
      </c>
      <c r="BJ10" s="7">
        <v>266.15887972102365</v>
      </c>
      <c r="BK10" s="7">
        <v>208.88384154498027</v>
      </c>
      <c r="BL10" s="7">
        <v>850.92124294095152</v>
      </c>
      <c r="BM10" s="7">
        <v>1325.9639642069556</v>
      </c>
      <c r="BN10" s="7">
        <v>556.7238853329909</v>
      </c>
      <c r="BO10" s="7">
        <v>405.82840802219141</v>
      </c>
      <c r="BP10" s="7">
        <v>466.96860111136573</v>
      </c>
      <c r="BQ10" s="7">
        <v>1429.5208944665483</v>
      </c>
      <c r="BR10" s="7">
        <v>441.27359870434037</v>
      </c>
      <c r="BS10" s="7">
        <v>522.89913853658061</v>
      </c>
      <c r="BT10" s="7">
        <v>323.75401295548477</v>
      </c>
      <c r="BU10" s="7">
        <v>1287.9267501964059</v>
      </c>
      <c r="BV10" s="7">
        <v>4833.095263585732</v>
      </c>
      <c r="BW10" s="7">
        <v>216.29286915029897</v>
      </c>
      <c r="BX10" s="7">
        <v>179.26020490521364</v>
      </c>
      <c r="BY10" s="7">
        <v>1023.75335240456</v>
      </c>
      <c r="BZ10" s="7">
        <v>1419.3064264600725</v>
      </c>
      <c r="CA10" s="7">
        <v>613.75687625410717</v>
      </c>
      <c r="CB10" s="7">
        <v>312.65128146394687</v>
      </c>
      <c r="CC10" s="7">
        <v>712.44001896591999</v>
      </c>
      <c r="CD10" s="7">
        <v>1638.8481766839739</v>
      </c>
      <c r="CE10" s="7">
        <v>561.08411751492952</v>
      </c>
      <c r="CF10" s="7">
        <v>479.60132798098277</v>
      </c>
      <c r="CG10" s="7">
        <v>371.73538358957558</v>
      </c>
      <c r="CH10" s="7">
        <v>1412.4208290854876</v>
      </c>
      <c r="CI10" s="7">
        <v>443.6238320207608</v>
      </c>
      <c r="CJ10" s="7">
        <v>364.32081008365441</v>
      </c>
      <c r="CK10" s="7">
        <v>378.25978484450138</v>
      </c>
      <c r="CL10" s="7">
        <v>1186.2044269489165</v>
      </c>
      <c r="CM10" s="7">
        <v>5656.7798591784504</v>
      </c>
      <c r="CN10" s="7">
        <v>166.56213158719243</v>
      </c>
      <c r="CO10" s="7">
        <v>242.72010978311999</v>
      </c>
      <c r="CP10" s="7">
        <v>235.94073846175519</v>
      </c>
      <c r="CQ10" s="7">
        <v>645.22297983206749</v>
      </c>
      <c r="CR10" s="7">
        <v>270.29636710312553</v>
      </c>
      <c r="CS10" s="7">
        <v>182.61973351618698</v>
      </c>
      <c r="CT10" s="7">
        <v>307.39951062736282</v>
      </c>
      <c r="CU10" s="7">
        <v>760.3156112466753</v>
      </c>
      <c r="CV10" s="7">
        <v>168.93950534403612</v>
      </c>
      <c r="CW10" s="7">
        <v>117.15849563957114</v>
      </c>
      <c r="CX10" s="7">
        <v>286.51739541963218</v>
      </c>
      <c r="CY10" s="7">
        <v>572.6153964032394</v>
      </c>
      <c r="CZ10" s="7">
        <v>671.15052597469423</v>
      </c>
      <c r="DA10" s="7">
        <v>192.59736618495447</v>
      </c>
      <c r="DB10" s="7">
        <v>244.72677568964278</v>
      </c>
      <c r="DC10" s="7">
        <v>1108.4746678492916</v>
      </c>
      <c r="DD10" s="7">
        <v>3086.6286553312739</v>
      </c>
      <c r="DE10" s="7">
        <v>164.41450167156628</v>
      </c>
      <c r="DF10" s="7">
        <v>119.1013213481487</v>
      </c>
      <c r="DG10" s="7">
        <v>132.90509984853111</v>
      </c>
      <c r="DH10" s="7">
        <v>416.42092286824607</v>
      </c>
      <c r="DI10" s="7">
        <v>128.73659000442214</v>
      </c>
      <c r="DJ10" s="7">
        <v>190.71136035522764</v>
      </c>
      <c r="DK10" s="7">
        <v>212.19491819959543</v>
      </c>
      <c r="DL10" s="7">
        <v>531.64286855924524</v>
      </c>
      <c r="DM10" s="7">
        <v>159.36734309675282</v>
      </c>
      <c r="DN10" s="7">
        <v>169.48786425138215</v>
      </c>
      <c r="DO10" s="7">
        <v>191.86720398213458</v>
      </c>
      <c r="DP10" s="7">
        <v>520.72241133026955</v>
      </c>
      <c r="DQ10" s="7">
        <v>153.06509483461821</v>
      </c>
      <c r="DR10" s="7">
        <v>169.19420915505538</v>
      </c>
      <c r="DS10" s="7">
        <v>403.90183293673408</v>
      </c>
      <c r="DT10" s="7">
        <v>726.16113692640761</v>
      </c>
      <c r="DU10" s="7">
        <v>2194.9473396841686</v>
      </c>
      <c r="DV10" s="7">
        <v>270.02443064361415</v>
      </c>
      <c r="DW10" s="7">
        <v>68.537913724531805</v>
      </c>
      <c r="DX10" s="7">
        <v>291.31810989604628</v>
      </c>
      <c r="DY10" s="7">
        <v>629.88045426419228</v>
      </c>
      <c r="DZ10" s="7">
        <v>193.78612214376432</v>
      </c>
      <c r="EA10" s="7">
        <v>307.70531103770475</v>
      </c>
      <c r="EB10" s="7">
        <v>154.31048865455614</v>
      </c>
      <c r="EC10" s="7">
        <v>655.80192183602526</v>
      </c>
      <c r="ED10" s="7">
        <v>250.77944113144082</v>
      </c>
      <c r="EE10" s="7">
        <v>226.96659999006906</v>
      </c>
      <c r="EF10" s="7">
        <v>152.97318172163705</v>
      </c>
      <c r="EG10" s="7">
        <v>630.71922284314701</v>
      </c>
      <c r="EH10" s="7">
        <v>69.222719290465974</v>
      </c>
      <c r="EI10" s="7">
        <v>85.516181611390664</v>
      </c>
      <c r="EJ10" s="7">
        <v>362.50597078857663</v>
      </c>
      <c r="EK10" s="7">
        <v>517.24487169043323</v>
      </c>
      <c r="EL10" s="7">
        <v>2433.6464706337974</v>
      </c>
      <c r="EM10" s="7">
        <v>94.67190706616168</v>
      </c>
      <c r="EN10" s="7">
        <v>110.79408961729629</v>
      </c>
      <c r="EO10" s="7">
        <v>506.65551634689024</v>
      </c>
      <c r="EP10" s="7">
        <v>712.1215130303483</v>
      </c>
      <c r="EQ10" s="7">
        <v>169.51826490501995</v>
      </c>
      <c r="ER10" s="7">
        <v>136.65422593568701</v>
      </c>
      <c r="ES10" s="7">
        <v>391.79374419385977</v>
      </c>
      <c r="ET10" s="7">
        <v>697.96623503456681</v>
      </c>
      <c r="EU10" s="7">
        <v>158.34337257237257</v>
      </c>
      <c r="EV10" s="7">
        <v>193.568528304354</v>
      </c>
      <c r="EW10" s="7">
        <v>152.57809808295917</v>
      </c>
      <c r="EX10" s="7">
        <v>504.48999895968569</v>
      </c>
      <c r="EY10" s="7">
        <v>125.29259668310549</v>
      </c>
      <c r="EZ10" s="7">
        <v>1126.5879592657684</v>
      </c>
      <c r="FA10" s="7">
        <v>394.96617896845618</v>
      </c>
      <c r="FB10" s="7">
        <v>1646.84673491733</v>
      </c>
      <c r="FC10" s="7">
        <v>3561.4244819419309</v>
      </c>
      <c r="FD10" s="7">
        <v>130.77926155562912</v>
      </c>
      <c r="FE10" s="7">
        <v>296.24837216144039</v>
      </c>
      <c r="FF10" s="7">
        <v>231.30982431910607</v>
      </c>
      <c r="FG10" s="7">
        <v>658.33745803617558</v>
      </c>
      <c r="FH10" s="7">
        <v>150.34240435318489</v>
      </c>
      <c r="FI10" s="7">
        <v>307.80001402549772</v>
      </c>
      <c r="FJ10" s="7">
        <v>155.24614291717347</v>
      </c>
      <c r="FK10" s="7">
        <v>613.38856129585611</v>
      </c>
      <c r="FL10" s="7">
        <v>126.71724557837726</v>
      </c>
      <c r="FM10" s="7">
        <v>243.3321991935818</v>
      </c>
      <c r="FN10" s="7">
        <v>70.495878018926589</v>
      </c>
      <c r="FO10" s="7">
        <v>440.54532279088562</v>
      </c>
      <c r="FP10" s="7">
        <v>156.87176662347488</v>
      </c>
      <c r="FQ10" s="7">
        <v>74.67692200509066</v>
      </c>
      <c r="FR10" s="7">
        <v>1138.2745043439081</v>
      </c>
      <c r="FS10" s="7">
        <v>1369.8231929724736</v>
      </c>
      <c r="FT10" s="7">
        <v>3082.0945350953907</v>
      </c>
      <c r="FU10" s="7">
        <v>171.88093339828453</v>
      </c>
      <c r="FV10" s="7">
        <v>125.10647489331853</v>
      </c>
      <c r="FW10" s="7">
        <v>165.31517045622388</v>
      </c>
      <c r="FX10" s="7">
        <v>462.302578747827</v>
      </c>
      <c r="FY10" s="7">
        <v>135.2483277317985</v>
      </c>
      <c r="FZ10" s="7">
        <v>92.762505615140526</v>
      </c>
      <c r="GA10" s="7">
        <v>189.70030326697142</v>
      </c>
      <c r="GB10" s="7">
        <v>417.71113661391047</v>
      </c>
      <c r="GC10" s="7">
        <v>74.052929342539997</v>
      </c>
      <c r="GD10" s="7">
        <v>52.477396297224203</v>
      </c>
      <c r="GE10" s="7">
        <v>195.7273946472518</v>
      </c>
      <c r="GF10" s="7">
        <v>322.25772028701601</v>
      </c>
      <c r="GG10" s="7">
        <v>181.9944393718381</v>
      </c>
      <c r="GH10" s="7">
        <v>246.07850356458982</v>
      </c>
      <c r="GI10" s="7">
        <v>1408.7384592308331</v>
      </c>
      <c r="GJ10" s="7">
        <v>1836.8114021672611</v>
      </c>
      <c r="GK10" s="7">
        <v>3039.0828378160145</v>
      </c>
      <c r="GL10" s="7">
        <v>169.35512105065575</v>
      </c>
      <c r="GM10" s="7">
        <v>35.287655442576707</v>
      </c>
      <c r="GN10" s="7">
        <v>48.639226020155135</v>
      </c>
      <c r="GO10" s="7">
        <v>253.28200251338757</v>
      </c>
      <c r="GP10" s="7">
        <v>30.21042647085892</v>
      </c>
      <c r="GQ10" s="7">
        <v>194.26476983224512</v>
      </c>
      <c r="GR10" s="7">
        <v>216.70569643307445</v>
      </c>
      <c r="GS10" s="7">
        <v>441.18089273617852</v>
      </c>
      <c r="GT10" s="7">
        <v>158.62952875769264</v>
      </c>
      <c r="GU10" s="7">
        <v>28.719625848657572</v>
      </c>
      <c r="GV10" s="7">
        <v>95.174760491021559</v>
      </c>
      <c r="GW10" s="7">
        <v>282.52391509737174</v>
      </c>
      <c r="GX10" s="7">
        <v>96.230475906903976</v>
      </c>
      <c r="GY10" s="7">
        <v>145.39582727412301</v>
      </c>
      <c r="GZ10" s="7">
        <v>161.59095326798339</v>
      </c>
      <c r="HA10" s="7">
        <v>403.21725644901039</v>
      </c>
      <c r="HB10" s="7">
        <v>1380.2040667959482</v>
      </c>
      <c r="HC10" s="7">
        <v>31.530685852042364</v>
      </c>
      <c r="HD10" s="7">
        <v>103.27452248686593</v>
      </c>
      <c r="HE10" s="7">
        <v>227.02187740434303</v>
      </c>
      <c r="HF10" s="7">
        <v>361.82708574325125</v>
      </c>
      <c r="HG10" s="7">
        <v>588.96002764107811</v>
      </c>
      <c r="HH10" s="7">
        <v>106.19978127413937</v>
      </c>
      <c r="HI10" s="7">
        <v>122.7109051195656</v>
      </c>
      <c r="HJ10" s="7">
        <v>817.87071403478319</v>
      </c>
      <c r="HK10" s="7">
        <v>162.90624978547217</v>
      </c>
      <c r="HL10" s="7">
        <v>78.736163358742175</v>
      </c>
      <c r="HM10" s="7">
        <v>135.48055835563417</v>
      </c>
      <c r="HN10" s="7">
        <v>377.12297149984852</v>
      </c>
      <c r="HO10" s="7">
        <v>89.36107832214455</v>
      </c>
      <c r="HP10" s="7">
        <v>36.610807672445972</v>
      </c>
      <c r="HQ10" s="7">
        <v>789.44656466545018</v>
      </c>
      <c r="HR10" s="7">
        <v>915.41845066004078</v>
      </c>
      <c r="HS10" s="7">
        <v>2472.239221937924</v>
      </c>
      <c r="HT10" s="7">
        <v>95.034539009832145</v>
      </c>
      <c r="HU10" s="7">
        <v>74.013187996901578</v>
      </c>
      <c r="HV10" s="7">
        <v>193.37131820659258</v>
      </c>
      <c r="HW10" s="7">
        <v>362.41904521332629</v>
      </c>
      <c r="HX10" s="7">
        <v>158.29870036490902</v>
      </c>
      <c r="HY10" s="7">
        <v>101.4500840082727</v>
      </c>
      <c r="HZ10" s="7">
        <v>251.5140913609772</v>
      </c>
      <c r="IA10" s="7">
        <v>511.26287573415897</v>
      </c>
      <c r="IB10" s="7">
        <v>120.86075047422321</v>
      </c>
      <c r="IC10" s="7">
        <v>126.04355683162646</v>
      </c>
      <c r="ID10" s="7">
        <v>94.930417080216586</v>
      </c>
      <c r="IE10" s="7">
        <v>341.83472438606628</v>
      </c>
      <c r="IF10" s="7">
        <v>239.78096780292765</v>
      </c>
      <c r="IG10" s="7">
        <v>126.96260247567528</v>
      </c>
      <c r="IH10" s="7">
        <v>226.52802893246732</v>
      </c>
      <c r="II10" s="7">
        <v>593.27159921107034</v>
      </c>
      <c r="IJ10" s="7">
        <v>1808.7882445446219</v>
      </c>
      <c r="IK10" s="7">
        <v>97.268129477597739</v>
      </c>
      <c r="IL10" s="7">
        <v>110.23771363308671</v>
      </c>
      <c r="IM10" s="7">
        <v>149.81639054928087</v>
      </c>
      <c r="IN10" s="7">
        <f t="shared" si="0"/>
        <v>357.32223365996532</v>
      </c>
      <c r="IO10" s="7">
        <v>574.53963347200272</v>
      </c>
      <c r="IP10" s="7">
        <v>118.4726932299842</v>
      </c>
      <c r="IQ10" s="7">
        <v>139.5757981354397</v>
      </c>
      <c r="IR10" s="7">
        <f t="shared" si="1"/>
        <v>832.58812483742668</v>
      </c>
      <c r="IS10" s="7">
        <v>109.5503057494772</v>
      </c>
      <c r="IT10" s="7">
        <v>99.523861233338252</v>
      </c>
      <c r="IU10" s="7">
        <v>142.2336790206715</v>
      </c>
      <c r="IV10" s="7">
        <f t="shared" si="2"/>
        <v>351.30784600348693</v>
      </c>
      <c r="IW10" s="7">
        <v>100.53931745090321</v>
      </c>
      <c r="IX10" s="7">
        <v>150.55319417843063</v>
      </c>
      <c r="IY10" s="7">
        <v>215.9874562029095</v>
      </c>
      <c r="IZ10" s="7">
        <f t="shared" si="3"/>
        <v>467.07996783224337</v>
      </c>
      <c r="JA10" s="7">
        <f t="shared" si="5"/>
        <v>2008.2981723331225</v>
      </c>
      <c r="JB10" s="7">
        <v>145.51417234755655</v>
      </c>
      <c r="JC10" s="7">
        <v>145.90950071859416</v>
      </c>
      <c r="JD10" s="7">
        <v>134.01382846146947</v>
      </c>
      <c r="JE10" s="7">
        <v>425.43750152762016</v>
      </c>
      <c r="JF10" s="7">
        <v>184.13133471723003</v>
      </c>
      <c r="JG10" s="7">
        <v>56.282017435053156</v>
      </c>
      <c r="JH10" s="7">
        <v>211.12276850829574</v>
      </c>
      <c r="JI10" s="7">
        <v>451.53612066057889</v>
      </c>
      <c r="JJ10" s="7">
        <v>91.192175218705103</v>
      </c>
      <c r="JK10" s="7">
        <v>114.47759406492384</v>
      </c>
      <c r="JL10" s="7">
        <v>81.679443773743117</v>
      </c>
      <c r="JM10" s="7">
        <v>287.34921305737203</v>
      </c>
      <c r="JN10" s="7">
        <v>357.94223546013711</v>
      </c>
      <c r="JO10" s="7">
        <v>195.43478543124911</v>
      </c>
      <c r="JP10" s="7">
        <v>85.254475196119756</v>
      </c>
      <c r="JQ10" s="7">
        <v>638.63149608750598</v>
      </c>
      <c r="JR10" s="7">
        <v>1802.9543313330769</v>
      </c>
      <c r="JS10" s="7">
        <v>139.32630285648548</v>
      </c>
      <c r="JT10" s="7">
        <v>137.77856330402003</v>
      </c>
      <c r="JU10" s="7">
        <v>150.1268224618824</v>
      </c>
      <c r="JV10" s="7">
        <v>427.23168862238788</v>
      </c>
      <c r="JW10" s="7">
        <v>649.08661206239799</v>
      </c>
      <c r="JX10" s="7">
        <v>68.472931696517591</v>
      </c>
      <c r="JY10" s="7">
        <v>116.66498858070489</v>
      </c>
      <c r="JZ10" s="7">
        <v>834.22453233962051</v>
      </c>
      <c r="KA10" s="7">
        <v>161.43233252675333</v>
      </c>
      <c r="KB10" s="7">
        <v>273.674566281323</v>
      </c>
      <c r="KC10" s="7">
        <v>152.38145756942066</v>
      </c>
      <c r="KD10" s="7">
        <v>587.4883563774971</v>
      </c>
      <c r="KE10" s="7">
        <v>105.27382976025524</v>
      </c>
      <c r="KF10" s="7">
        <v>91.007256475051534</v>
      </c>
      <c r="KG10" s="7">
        <v>1113.8140138969134</v>
      </c>
      <c r="KH10" s="7">
        <v>1310.0951001322201</v>
      </c>
      <c r="KI10" s="7">
        <v>3159.0396774717256</v>
      </c>
      <c r="KJ10" s="7">
        <v>104.77726449488708</v>
      </c>
      <c r="KK10" s="7">
        <v>62.052205574298384</v>
      </c>
      <c r="KL10" s="7">
        <v>69.254825562548888</v>
      </c>
      <c r="KM10" s="7">
        <f t="shared" si="4"/>
        <v>236.08429563173434</v>
      </c>
      <c r="KN10" s="7">
        <v>329.35259968071261</v>
      </c>
    </row>
    <row r="11" spans="1:300">
      <c r="A11" s="26" t="s">
        <v>2</v>
      </c>
      <c r="B11" s="4">
        <v>26.421655836311754</v>
      </c>
      <c r="C11" s="4">
        <v>40.391612564414558</v>
      </c>
      <c r="D11" s="4">
        <v>44.126507906007149</v>
      </c>
      <c r="E11" s="4">
        <v>65.499433620948892</v>
      </c>
      <c r="F11" s="4">
        <v>157.96358448189966</v>
      </c>
      <c r="G11" s="4">
        <v>19.479366340443615</v>
      </c>
      <c r="H11" s="4">
        <v>18.102706954641711</v>
      </c>
      <c r="I11" s="4">
        <v>27.053128492783337</v>
      </c>
      <c r="J11" s="4">
        <v>64.635201787868667</v>
      </c>
      <c r="K11" s="4">
        <v>21.426082339626323</v>
      </c>
      <c r="L11" s="4">
        <v>22.019770427355425</v>
      </c>
      <c r="M11" s="4">
        <v>37.981008204114524</v>
      </c>
      <c r="N11" s="4">
        <v>81.426860971096261</v>
      </c>
      <c r="O11" s="4">
        <v>223.89550729547724</v>
      </c>
      <c r="P11" s="4">
        <v>15.980673885919138</v>
      </c>
      <c r="Q11" s="4">
        <v>19.756083047289383</v>
      </c>
      <c r="R11" s="4">
        <v>259.63226422868576</v>
      </c>
      <c r="S11" s="4">
        <v>37.009670937840568</v>
      </c>
      <c r="T11" s="4">
        <v>27.752629550299073</v>
      </c>
      <c r="U11" s="4">
        <v>82.779477165795782</v>
      </c>
      <c r="V11" s="4">
        <v>147.54177765393541</v>
      </c>
      <c r="W11" s="4">
        <v>553.23610464158605</v>
      </c>
      <c r="X11" s="4">
        <v>14.756959342057542</v>
      </c>
      <c r="Y11" s="4">
        <v>21.286157436396365</v>
      </c>
      <c r="Z11" s="4">
        <v>86.63454675181309</v>
      </c>
      <c r="AA11" s="4">
        <v>122.677663530267</v>
      </c>
      <c r="AB11" s="4">
        <v>52.61303011152738</v>
      </c>
      <c r="AC11" s="4">
        <v>69.829387517157869</v>
      </c>
      <c r="AD11" s="4">
        <v>159.29457393211885</v>
      </c>
      <c r="AE11" s="4">
        <v>281.73699156080414</v>
      </c>
      <c r="AF11" s="4">
        <v>42.045871544839223</v>
      </c>
      <c r="AG11" s="4">
        <v>34.037128274356</v>
      </c>
      <c r="AH11" s="4">
        <v>144.96258192411227</v>
      </c>
      <c r="AI11" s="4">
        <v>221.04558174330748</v>
      </c>
      <c r="AJ11" s="4">
        <v>52.70747360429705</v>
      </c>
      <c r="AK11" s="4">
        <v>58.480873606835971</v>
      </c>
      <c r="AL11" s="4">
        <v>252.65962827794644</v>
      </c>
      <c r="AM11" s="4">
        <v>363.84797548907943</v>
      </c>
      <c r="AN11" s="4">
        <v>989.30821232345806</v>
      </c>
      <c r="AO11" s="4">
        <v>20.324009819465903</v>
      </c>
      <c r="AP11" s="4">
        <v>80.394412810178295</v>
      </c>
      <c r="AQ11" s="4">
        <v>256.02051697667434</v>
      </c>
      <c r="AR11" s="4">
        <v>356.73893960631858</v>
      </c>
      <c r="AS11" s="4">
        <v>74.988638819988452</v>
      </c>
      <c r="AT11" s="4">
        <v>325.55105185623438</v>
      </c>
      <c r="AU11" s="4">
        <v>227.51393270290211</v>
      </c>
      <c r="AV11" s="4">
        <v>628.05362337912493</v>
      </c>
      <c r="AW11" s="4">
        <v>137.11203427817142</v>
      </c>
      <c r="AX11" s="4">
        <v>127.02423105114607</v>
      </c>
      <c r="AY11" s="4">
        <v>238.90677736483951</v>
      </c>
      <c r="AZ11" s="4">
        <v>503.04304269415701</v>
      </c>
      <c r="BA11" s="4">
        <v>126.1070266319537</v>
      </c>
      <c r="BB11" s="4">
        <v>123.42181357561088</v>
      </c>
      <c r="BC11" s="4">
        <v>300.50998600770924</v>
      </c>
      <c r="BD11" s="4">
        <v>550.03882621527373</v>
      </c>
      <c r="BE11" s="4">
        <v>2037.8744318948743</v>
      </c>
      <c r="BF11" s="4">
        <v>69.190081738778929</v>
      </c>
      <c r="BG11" s="4">
        <v>101.23426458314118</v>
      </c>
      <c r="BH11" s="4">
        <v>285.36667202515252</v>
      </c>
      <c r="BI11" s="4">
        <v>455.79101834707262</v>
      </c>
      <c r="BJ11" s="4">
        <v>114.42994817096016</v>
      </c>
      <c r="BK11" s="4">
        <v>109.71266899009832</v>
      </c>
      <c r="BL11" s="4">
        <v>268.66698262611476</v>
      </c>
      <c r="BM11" s="4">
        <v>492.80959978717323</v>
      </c>
      <c r="BN11" s="4">
        <v>136.58489682668483</v>
      </c>
      <c r="BO11" s="4">
        <v>159.20993378949805</v>
      </c>
      <c r="BP11" s="4">
        <v>195.05078734545796</v>
      </c>
      <c r="BQ11" s="4">
        <v>490.84561796164087</v>
      </c>
      <c r="BR11" s="4">
        <v>205.85000605993056</v>
      </c>
      <c r="BS11" s="4">
        <v>228.64319282348009</v>
      </c>
      <c r="BT11" s="4">
        <v>114.562192753593</v>
      </c>
      <c r="BU11" s="4">
        <v>549.05539163700371</v>
      </c>
      <c r="BV11" s="4">
        <v>1988.5016277328903</v>
      </c>
      <c r="BW11" s="4">
        <v>61.825745038201177</v>
      </c>
      <c r="BX11" s="4">
        <v>87.127295944634355</v>
      </c>
      <c r="BY11" s="4">
        <v>318.54277172494221</v>
      </c>
      <c r="BZ11" s="4">
        <v>467.49581270777776</v>
      </c>
      <c r="CA11" s="4">
        <v>125.17293471520743</v>
      </c>
      <c r="CB11" s="4">
        <v>99.648321028479543</v>
      </c>
      <c r="CC11" s="4">
        <v>317.87060728534783</v>
      </c>
      <c r="CD11" s="4">
        <v>542.69186302903472</v>
      </c>
      <c r="CE11" s="4">
        <v>115.72530253616023</v>
      </c>
      <c r="CF11" s="4">
        <v>76.717321974213604</v>
      </c>
      <c r="CG11" s="4">
        <v>108.04957262386503</v>
      </c>
      <c r="CH11" s="4">
        <v>300.49219713423884</v>
      </c>
      <c r="CI11" s="4">
        <v>199.62707524725312</v>
      </c>
      <c r="CJ11" s="4">
        <v>92.955145814312743</v>
      </c>
      <c r="CK11" s="4">
        <v>56.516684454870628</v>
      </c>
      <c r="CL11" s="4">
        <v>349.0989055164365</v>
      </c>
      <c r="CM11" s="4">
        <v>1659.7787783874878</v>
      </c>
      <c r="CN11" s="4">
        <v>34.644613040163968</v>
      </c>
      <c r="CO11" s="4">
        <v>109.54287354721599</v>
      </c>
      <c r="CP11" s="4">
        <v>46.692024073015631</v>
      </c>
      <c r="CQ11" s="4">
        <v>190.87951066039557</v>
      </c>
      <c r="CR11" s="4">
        <v>29.082978308649455</v>
      </c>
      <c r="CS11" s="4">
        <v>48.961431251615075</v>
      </c>
      <c r="CT11" s="4">
        <v>75.580332353114926</v>
      </c>
      <c r="CU11" s="4">
        <v>153.62474191337947</v>
      </c>
      <c r="CV11" s="4">
        <v>18.746476586411969</v>
      </c>
      <c r="CW11" s="4">
        <v>36.568248307780365</v>
      </c>
      <c r="CX11" s="4">
        <v>45.758248111145861</v>
      </c>
      <c r="CY11" s="4">
        <v>101.0729730053382</v>
      </c>
      <c r="CZ11" s="4">
        <v>90.690788706870677</v>
      </c>
      <c r="DA11" s="4">
        <v>71.64579990610504</v>
      </c>
      <c r="DB11" s="4">
        <v>54.57550759393547</v>
      </c>
      <c r="DC11" s="4">
        <v>216.91209620691117</v>
      </c>
      <c r="DD11" s="4">
        <v>662.48932178602445</v>
      </c>
      <c r="DE11" s="4">
        <v>38.96459136365894</v>
      </c>
      <c r="DF11" s="4">
        <v>27.476235346693493</v>
      </c>
      <c r="DG11" s="4">
        <v>37.523336025809762</v>
      </c>
      <c r="DH11" s="4">
        <v>103.96416273616219</v>
      </c>
      <c r="DI11" s="4">
        <v>20.414594992570958</v>
      </c>
      <c r="DJ11" s="4">
        <v>21.926844309678621</v>
      </c>
      <c r="DK11" s="4">
        <v>103.40558706657453</v>
      </c>
      <c r="DL11" s="4">
        <v>145.74702636882409</v>
      </c>
      <c r="DM11" s="4">
        <v>26.503876911811947</v>
      </c>
      <c r="DN11" s="4">
        <v>84.708098649489315</v>
      </c>
      <c r="DO11" s="4">
        <v>37.194519067031678</v>
      </c>
      <c r="DP11" s="4">
        <v>148.40649462833292</v>
      </c>
      <c r="DQ11" s="4">
        <v>39.354107709131135</v>
      </c>
      <c r="DR11" s="4">
        <v>47.094254382312513</v>
      </c>
      <c r="DS11" s="4">
        <v>67.138951519944854</v>
      </c>
      <c r="DT11" s="4">
        <v>153.58731361138851</v>
      </c>
      <c r="DU11" s="4">
        <v>551.70499734470775</v>
      </c>
      <c r="DV11" s="4">
        <v>42.002386553699765</v>
      </c>
      <c r="DW11" s="4">
        <v>21.669883351310201</v>
      </c>
      <c r="DX11" s="4">
        <v>43.696820315728402</v>
      </c>
      <c r="DY11" s="4">
        <v>107.36909022073837</v>
      </c>
      <c r="DZ11" s="4">
        <v>96.258558749924617</v>
      </c>
      <c r="EA11" s="4">
        <v>121.04959537552513</v>
      </c>
      <c r="EB11" s="4">
        <v>38.626617971201149</v>
      </c>
      <c r="EC11" s="4">
        <v>255.9347720966509</v>
      </c>
      <c r="ED11" s="4">
        <v>115.78955819222462</v>
      </c>
      <c r="EE11" s="4">
        <v>30.371321818222157</v>
      </c>
      <c r="EF11" s="4">
        <v>63.027672183042682</v>
      </c>
      <c r="EG11" s="4">
        <v>209.18855219348944</v>
      </c>
      <c r="EH11" s="4">
        <v>22.079234950951388</v>
      </c>
      <c r="EI11" s="4">
        <v>19.438832595350707</v>
      </c>
      <c r="EJ11" s="4">
        <v>55.034227859422032</v>
      </c>
      <c r="EK11" s="4">
        <v>96.552295405724124</v>
      </c>
      <c r="EL11" s="4">
        <v>669.04470991660287</v>
      </c>
      <c r="EM11" s="4">
        <v>17.211458635523712</v>
      </c>
      <c r="EN11" s="4">
        <v>19.44424607368078</v>
      </c>
      <c r="EO11" s="4">
        <v>218.73520293236589</v>
      </c>
      <c r="EP11" s="4">
        <v>255.39090764157038</v>
      </c>
      <c r="EQ11" s="4">
        <v>25.614143532287962</v>
      </c>
      <c r="ER11" s="4">
        <v>20.579151062646702</v>
      </c>
      <c r="ES11" s="4">
        <v>26.386702503879889</v>
      </c>
      <c r="ET11" s="4">
        <v>72.579997098814545</v>
      </c>
      <c r="EU11" s="4">
        <v>55.601154905318893</v>
      </c>
      <c r="EV11" s="4">
        <v>18.937650612229508</v>
      </c>
      <c r="EW11" s="4">
        <v>24.924023562780569</v>
      </c>
      <c r="EX11" s="4">
        <v>99.462829080328973</v>
      </c>
      <c r="EY11" s="4">
        <v>45.7848201136364</v>
      </c>
      <c r="EZ11" s="4">
        <v>927.23622992608932</v>
      </c>
      <c r="FA11" s="4">
        <v>33.830814392614521</v>
      </c>
      <c r="FB11" s="4">
        <v>1006.8518644323403</v>
      </c>
      <c r="FC11" s="4">
        <v>1434.2855982530543</v>
      </c>
      <c r="FD11" s="4">
        <v>29.994472109348951</v>
      </c>
      <c r="FE11" s="4">
        <v>227.658536085706</v>
      </c>
      <c r="FF11" s="4">
        <v>23.681670946099757</v>
      </c>
      <c r="FG11" s="4">
        <v>281.33467914115471</v>
      </c>
      <c r="FH11" s="4">
        <v>45.583275982251813</v>
      </c>
      <c r="FI11" s="4">
        <v>224.01362484998452</v>
      </c>
      <c r="FJ11" s="4">
        <v>41.908482380007214</v>
      </c>
      <c r="FK11" s="4">
        <v>311.50538321224354</v>
      </c>
      <c r="FL11" s="4">
        <v>48.443733976558377</v>
      </c>
      <c r="FM11" s="4">
        <v>59.871414141536434</v>
      </c>
      <c r="FN11" s="4">
        <v>22.930650523888207</v>
      </c>
      <c r="FO11" s="4">
        <v>131.24579864198301</v>
      </c>
      <c r="FP11" s="4">
        <v>49.073616664189061</v>
      </c>
      <c r="FQ11" s="4">
        <v>17.566745308939471</v>
      </c>
      <c r="FR11" s="4">
        <v>36.021069841587433</v>
      </c>
      <c r="FS11" s="4">
        <v>102.66143181471597</v>
      </c>
      <c r="FT11" s="4">
        <v>826.74729281009718</v>
      </c>
      <c r="FU11" s="4">
        <v>44.826692999067831</v>
      </c>
      <c r="FV11" s="4">
        <v>8.1293358829755142</v>
      </c>
      <c r="FW11" s="4">
        <v>30.945607235802704</v>
      </c>
      <c r="FX11" s="4">
        <v>83.901636117846053</v>
      </c>
      <c r="FY11" s="4">
        <v>23.044691423939419</v>
      </c>
      <c r="FZ11" s="4">
        <v>28.460153489822737</v>
      </c>
      <c r="GA11" s="4">
        <v>60.625157094430499</v>
      </c>
      <c r="GB11" s="4">
        <v>112.13000200819266</v>
      </c>
      <c r="GC11" s="4">
        <v>18.036068574467105</v>
      </c>
      <c r="GD11" s="4">
        <v>11.305694257680884</v>
      </c>
      <c r="GE11" s="4">
        <v>11.862014541141102</v>
      </c>
      <c r="GF11" s="4">
        <v>41.203777373289093</v>
      </c>
      <c r="GG11" s="4">
        <v>84.092921163904833</v>
      </c>
      <c r="GH11" s="4">
        <v>59.567339185921021</v>
      </c>
      <c r="GI11" s="4">
        <v>1242.3021666674331</v>
      </c>
      <c r="GJ11" s="4">
        <v>1385.962427017259</v>
      </c>
      <c r="GK11" s="4">
        <v>1623.1978425165867</v>
      </c>
      <c r="GL11" s="4">
        <v>4.7483586276925909</v>
      </c>
      <c r="GM11" s="4">
        <v>11.023785304527898</v>
      </c>
      <c r="GN11" s="4">
        <v>9.7818040867560079</v>
      </c>
      <c r="GO11" s="4">
        <v>25.553948018976495</v>
      </c>
      <c r="GP11" s="4">
        <v>9.1799606048071674</v>
      </c>
      <c r="GQ11" s="4">
        <v>29.91364443791127</v>
      </c>
      <c r="GR11" s="4">
        <v>24.333852635454008</v>
      </c>
      <c r="GS11" s="4">
        <v>63.427457678172445</v>
      </c>
      <c r="GT11" s="4">
        <v>59.994273530930599</v>
      </c>
      <c r="GU11" s="4">
        <v>10.170270501311434</v>
      </c>
      <c r="GV11" s="4">
        <v>14.37741385097616</v>
      </c>
      <c r="GW11" s="4">
        <v>84.541957883218203</v>
      </c>
      <c r="GX11" s="4">
        <v>65.293385145948264</v>
      </c>
      <c r="GY11" s="4">
        <v>33.417532357386889</v>
      </c>
      <c r="GZ11" s="4">
        <v>37.393391158802139</v>
      </c>
      <c r="HA11" s="4">
        <v>136.1043086621373</v>
      </c>
      <c r="HB11" s="4">
        <v>309.62767224250445</v>
      </c>
      <c r="HC11" s="4">
        <v>5.131656636824272</v>
      </c>
      <c r="HD11" s="4">
        <v>65.090504959780247</v>
      </c>
      <c r="HE11" s="4">
        <v>24.854586779328059</v>
      </c>
      <c r="HF11" s="4">
        <v>95.076748375932567</v>
      </c>
      <c r="HG11" s="4">
        <v>11.867248797426157</v>
      </c>
      <c r="HH11" s="4">
        <v>22.244472195794113</v>
      </c>
      <c r="HI11" s="4">
        <v>14.010431151991739</v>
      </c>
      <c r="HJ11" s="4">
        <v>48.122152145212013</v>
      </c>
      <c r="HK11" s="4">
        <v>21.026429299366516</v>
      </c>
      <c r="HL11" s="4">
        <v>49.238074405985543</v>
      </c>
      <c r="HM11" s="4">
        <v>31.803536426325397</v>
      </c>
      <c r="HN11" s="4">
        <v>102.06804013167745</v>
      </c>
      <c r="HO11" s="4">
        <v>9.2196674336726616</v>
      </c>
      <c r="HP11" s="4">
        <v>14.676452437072752</v>
      </c>
      <c r="HQ11" s="4">
        <v>32.977821339340849</v>
      </c>
      <c r="HR11" s="4">
        <v>56.873941210086265</v>
      </c>
      <c r="HS11" s="4">
        <v>302.14088186290832</v>
      </c>
      <c r="HT11" s="4">
        <v>53.362613936691844</v>
      </c>
      <c r="HU11" s="4">
        <v>13.390842843396412</v>
      </c>
      <c r="HV11" s="4">
        <v>76.33133788723967</v>
      </c>
      <c r="HW11" s="4">
        <v>143.08479466732791</v>
      </c>
      <c r="HX11" s="4">
        <v>15.991779216342945</v>
      </c>
      <c r="HY11" s="4">
        <v>24.603432894474469</v>
      </c>
      <c r="HZ11" s="4">
        <v>19.789298919916352</v>
      </c>
      <c r="IA11" s="4">
        <v>60.384511030733769</v>
      </c>
      <c r="IB11" s="4">
        <v>17.99908775302557</v>
      </c>
      <c r="IC11" s="4">
        <v>14.011987267809575</v>
      </c>
      <c r="ID11" s="4">
        <v>36.916308195497564</v>
      </c>
      <c r="IE11" s="4">
        <v>68.927383216332714</v>
      </c>
      <c r="IF11" s="4">
        <v>20.273019638721156</v>
      </c>
      <c r="IG11" s="4">
        <v>15.157650613805904</v>
      </c>
      <c r="IH11" s="4">
        <v>14.523023882443772</v>
      </c>
      <c r="II11" s="4">
        <v>49.953694134970831</v>
      </c>
      <c r="IJ11" s="4">
        <v>322.35038304936529</v>
      </c>
      <c r="IK11" s="4">
        <v>9.5703172164605306</v>
      </c>
      <c r="IL11" s="4">
        <v>40.451903232898566</v>
      </c>
      <c r="IM11" s="4">
        <v>28.36522595010814</v>
      </c>
      <c r="IN11" s="4">
        <f t="shared" si="0"/>
        <v>78.387446399467237</v>
      </c>
      <c r="IO11" s="4">
        <v>6.6373593745606723</v>
      </c>
      <c r="IP11" s="4">
        <v>18.156606156976828</v>
      </c>
      <c r="IQ11" s="4">
        <v>38.047759269699839</v>
      </c>
      <c r="IR11" s="4">
        <f t="shared" si="1"/>
        <v>62.841724801237341</v>
      </c>
      <c r="IS11" s="4">
        <v>10.693977162636845</v>
      </c>
      <c r="IT11" s="4">
        <v>8.4318228874697532</v>
      </c>
      <c r="IU11" s="4">
        <v>49.845804528000897</v>
      </c>
      <c r="IV11" s="4">
        <f t="shared" si="2"/>
        <v>68.971604578107502</v>
      </c>
      <c r="IW11" s="4">
        <v>13.505593364453967</v>
      </c>
      <c r="IX11" s="4">
        <v>7.2706399022409931</v>
      </c>
      <c r="IY11" s="4">
        <v>25.752519328878275</v>
      </c>
      <c r="IZ11" s="4">
        <f t="shared" si="3"/>
        <v>46.528752595573238</v>
      </c>
      <c r="JA11" s="4">
        <f t="shared" si="5"/>
        <v>256.72952837438532</v>
      </c>
      <c r="JB11" s="4">
        <v>18.627392105260427</v>
      </c>
      <c r="JC11" s="4">
        <v>42.407656414794744</v>
      </c>
      <c r="JD11" s="4">
        <v>47.156977862705759</v>
      </c>
      <c r="JE11" s="4">
        <v>108.19202638276093</v>
      </c>
      <c r="JF11" s="4">
        <v>34.368727128635925</v>
      </c>
      <c r="JG11" s="4">
        <v>41.857388719878521</v>
      </c>
      <c r="JH11" s="4">
        <v>48.474615431811557</v>
      </c>
      <c r="JI11" s="4">
        <v>124.700731280326</v>
      </c>
      <c r="JJ11" s="4">
        <v>53.699849300808353</v>
      </c>
      <c r="JK11" s="4">
        <v>55.059277646830246</v>
      </c>
      <c r="JL11" s="4">
        <v>42.796588281190083</v>
      </c>
      <c r="JM11" s="4">
        <v>151.55571522882869</v>
      </c>
      <c r="JN11" s="4">
        <v>79.42859889663211</v>
      </c>
      <c r="JO11" s="4">
        <v>28.912185921066751</v>
      </c>
      <c r="JP11" s="4">
        <v>47.452473492864257</v>
      </c>
      <c r="JQ11" s="4">
        <v>155.79325831056312</v>
      </c>
      <c r="JR11" s="4">
        <v>540.24173120247872</v>
      </c>
      <c r="JS11" s="4">
        <v>42.96565714596872</v>
      </c>
      <c r="JT11" s="4">
        <v>28.811338639514428</v>
      </c>
      <c r="JU11" s="4">
        <v>27.6605190918768</v>
      </c>
      <c r="JV11" s="4">
        <v>99.437514877359945</v>
      </c>
      <c r="JW11" s="4">
        <v>208.99718738336151</v>
      </c>
      <c r="JX11" s="4">
        <v>50.342062960482252</v>
      </c>
      <c r="JY11" s="4">
        <v>31.871388310845013</v>
      </c>
      <c r="JZ11" s="4">
        <v>291.21063865468875</v>
      </c>
      <c r="KA11" s="4">
        <v>89.137767661708835</v>
      </c>
      <c r="KB11" s="4">
        <v>222.09190531385653</v>
      </c>
      <c r="KC11" s="4">
        <v>81.154271588021459</v>
      </c>
      <c r="KD11" s="4">
        <v>392.38394456358685</v>
      </c>
      <c r="KE11" s="4">
        <v>44.319862099466725</v>
      </c>
      <c r="KF11" s="4">
        <v>18.465404613795695</v>
      </c>
      <c r="KG11" s="4">
        <v>795.09952593016783</v>
      </c>
      <c r="KH11" s="4">
        <v>857.88479264343027</v>
      </c>
      <c r="KI11" s="4">
        <v>1640.9168907390658</v>
      </c>
      <c r="KJ11" s="4">
        <v>6.8667128614450128</v>
      </c>
      <c r="KK11" s="4">
        <v>8.8976563483533848</v>
      </c>
      <c r="KL11" s="4">
        <v>31.930390626997237</v>
      </c>
      <c r="KM11" s="4">
        <f t="shared" si="4"/>
        <v>47.694759836795633</v>
      </c>
      <c r="KN11" s="4">
        <v>317.50879780615003</v>
      </c>
    </row>
    <row r="12" spans="1:300">
      <c r="A12" s="26" t="s">
        <v>3</v>
      </c>
      <c r="B12" s="4">
        <v>842.95311050954228</v>
      </c>
      <c r="C12" s="4">
        <v>766.51827410302371</v>
      </c>
      <c r="D12" s="4">
        <v>664.78007888004322</v>
      </c>
      <c r="E12" s="4">
        <v>567.78659308460067</v>
      </c>
      <c r="F12" s="4">
        <v>714.08339567858104</v>
      </c>
      <c r="G12" s="4">
        <v>86.312418606449043</v>
      </c>
      <c r="H12" s="4">
        <v>64.606837307469263</v>
      </c>
      <c r="I12" s="4">
        <v>175.83387400731698</v>
      </c>
      <c r="J12" s="4">
        <v>326.75312992123531</v>
      </c>
      <c r="K12" s="4">
        <v>46.782798560017554</v>
      </c>
      <c r="L12" s="4">
        <v>30.561412691147041</v>
      </c>
      <c r="M12" s="4">
        <v>105.07114624460979</v>
      </c>
      <c r="N12" s="4">
        <v>182.4153574957744</v>
      </c>
      <c r="O12" s="4">
        <v>522.51665560449783</v>
      </c>
      <c r="P12" s="4">
        <v>115.86426056308451</v>
      </c>
      <c r="Q12" s="4">
        <v>258.8552925054185</v>
      </c>
      <c r="R12" s="4">
        <v>897.23620867300087</v>
      </c>
      <c r="S12" s="4">
        <v>36.948078580755798</v>
      </c>
      <c r="T12" s="4">
        <v>69.360210479858182</v>
      </c>
      <c r="U12" s="4">
        <v>191.75544920024777</v>
      </c>
      <c r="V12" s="4">
        <v>298.06373826086178</v>
      </c>
      <c r="W12" s="4">
        <v>1704.4684343508725</v>
      </c>
      <c r="X12" s="4">
        <v>50.470072170688752</v>
      </c>
      <c r="Y12" s="4">
        <v>100.8583300791741</v>
      </c>
      <c r="Z12" s="4">
        <v>52.565430218769372</v>
      </c>
      <c r="AA12" s="4">
        <v>203.89383246863221</v>
      </c>
      <c r="AB12" s="4">
        <v>86.459501560930391</v>
      </c>
      <c r="AC12" s="4">
        <v>205.9993783839094</v>
      </c>
      <c r="AD12" s="4">
        <v>316.84878825437204</v>
      </c>
      <c r="AE12" s="4">
        <v>609.30766819921189</v>
      </c>
      <c r="AF12" s="4">
        <v>53.479676413595797</v>
      </c>
      <c r="AG12" s="4">
        <v>54.995114793922497</v>
      </c>
      <c r="AH12" s="4">
        <v>111.69758775626627</v>
      </c>
      <c r="AI12" s="4">
        <v>220.17237896378458</v>
      </c>
      <c r="AJ12" s="4">
        <v>227.60374772884185</v>
      </c>
      <c r="AK12" s="4">
        <v>219.07670131667535</v>
      </c>
      <c r="AL12" s="4">
        <v>217.37385583869991</v>
      </c>
      <c r="AM12" s="4">
        <v>664.05430488421712</v>
      </c>
      <c r="AN12" s="4">
        <v>1697.4281845158457</v>
      </c>
      <c r="AO12" s="4">
        <v>224.60112016773957</v>
      </c>
      <c r="AP12" s="4">
        <v>168.66355659446498</v>
      </c>
      <c r="AQ12" s="4">
        <v>150.24504136870351</v>
      </c>
      <c r="AR12" s="4">
        <v>543.50971813090814</v>
      </c>
      <c r="AS12" s="4">
        <v>113.98895903286213</v>
      </c>
      <c r="AT12" s="4">
        <v>168.00196929406377</v>
      </c>
      <c r="AU12" s="4">
        <v>132.12924168061096</v>
      </c>
      <c r="AV12" s="4">
        <v>414.12017000753684</v>
      </c>
      <c r="AW12" s="4">
        <v>328.83821297090924</v>
      </c>
      <c r="AX12" s="4">
        <v>173.13714072076118</v>
      </c>
      <c r="AY12" s="4">
        <v>351.80197333771878</v>
      </c>
      <c r="AZ12" s="4">
        <v>853.7773270293892</v>
      </c>
      <c r="BA12" s="4">
        <v>141.38190392356586</v>
      </c>
      <c r="BB12" s="4">
        <v>146.12688755660335</v>
      </c>
      <c r="BC12" s="4">
        <v>276.83676691688834</v>
      </c>
      <c r="BD12" s="4">
        <v>564.34555839705752</v>
      </c>
      <c r="BE12" s="4">
        <v>2375.7527735648919</v>
      </c>
      <c r="BF12" s="4">
        <v>104.40770514391097</v>
      </c>
      <c r="BG12" s="4">
        <v>81.645752081640296</v>
      </c>
      <c r="BH12" s="4">
        <v>147.83917914319917</v>
      </c>
      <c r="BI12" s="4">
        <v>333.89263636875046</v>
      </c>
      <c r="BJ12" s="4">
        <v>151.72893155006349</v>
      </c>
      <c r="BK12" s="4">
        <v>99.171172554881963</v>
      </c>
      <c r="BL12" s="4">
        <v>582.25426031483676</v>
      </c>
      <c r="BM12" s="4">
        <v>833.15436441978227</v>
      </c>
      <c r="BN12" s="4">
        <v>420.13898850630608</v>
      </c>
      <c r="BO12" s="4">
        <v>246.61847423269336</v>
      </c>
      <c r="BP12" s="4">
        <v>271.91781376590779</v>
      </c>
      <c r="BQ12" s="4">
        <v>938.67527650490729</v>
      </c>
      <c r="BR12" s="4">
        <v>235.42359264440981</v>
      </c>
      <c r="BS12" s="4">
        <v>294.25594571310052</v>
      </c>
      <c r="BT12" s="4">
        <v>209.19182020189174</v>
      </c>
      <c r="BU12" s="4">
        <v>738.8713585594021</v>
      </c>
      <c r="BV12" s="4">
        <v>2844.5936358528415</v>
      </c>
      <c r="BW12" s="4">
        <v>154.46712411209779</v>
      </c>
      <c r="BX12" s="4">
        <v>92.132908960579272</v>
      </c>
      <c r="BY12" s="4">
        <v>705.21058067961781</v>
      </c>
      <c r="BZ12" s="4">
        <v>951.81061375229478</v>
      </c>
      <c r="CA12" s="4">
        <v>488.58394153889969</v>
      </c>
      <c r="CB12" s="4">
        <v>213.00296043546734</v>
      </c>
      <c r="CC12" s="4">
        <v>394.5694116805721</v>
      </c>
      <c r="CD12" s="4">
        <v>1096.1563136549391</v>
      </c>
      <c r="CE12" s="4">
        <v>445.35881497876932</v>
      </c>
      <c r="CF12" s="4">
        <v>402.88400600676914</v>
      </c>
      <c r="CG12" s="4">
        <v>263.68581096571052</v>
      </c>
      <c r="CH12" s="4">
        <v>1111.9286319512489</v>
      </c>
      <c r="CI12" s="4">
        <v>243.99675677350771</v>
      </c>
      <c r="CJ12" s="4">
        <v>271.36566426934166</v>
      </c>
      <c r="CK12" s="4">
        <v>321.74310038963074</v>
      </c>
      <c r="CL12" s="4">
        <v>837.10552143248015</v>
      </c>
      <c r="CM12" s="4">
        <v>3997.001080790963</v>
      </c>
      <c r="CN12" s="4">
        <v>131.91751854702846</v>
      </c>
      <c r="CO12" s="4">
        <v>133.17723623590399</v>
      </c>
      <c r="CP12" s="4">
        <v>189.24871438873956</v>
      </c>
      <c r="CQ12" s="4">
        <v>454.34346917167198</v>
      </c>
      <c r="CR12" s="4">
        <v>241.21338879447609</v>
      </c>
      <c r="CS12" s="4">
        <v>133.65830226457192</v>
      </c>
      <c r="CT12" s="4">
        <v>231.81917827424786</v>
      </c>
      <c r="CU12" s="4">
        <v>606.69086933329584</v>
      </c>
      <c r="CV12" s="4">
        <v>150.19302875762415</v>
      </c>
      <c r="CW12" s="4">
        <v>80.590247331790778</v>
      </c>
      <c r="CX12" s="4">
        <v>240.75914730848629</v>
      </c>
      <c r="CY12" s="4">
        <v>471.54242339790125</v>
      </c>
      <c r="CZ12" s="4">
        <v>580.45973726782358</v>
      </c>
      <c r="DA12" s="4">
        <v>120.95156627884944</v>
      </c>
      <c r="DB12" s="4">
        <v>190.15126809570731</v>
      </c>
      <c r="DC12" s="4">
        <v>891.56257164238036</v>
      </c>
      <c r="DD12" s="4">
        <v>2424.1393335452494</v>
      </c>
      <c r="DE12" s="4">
        <v>125.44991030790734</v>
      </c>
      <c r="DF12" s="4">
        <v>91.625086001455216</v>
      </c>
      <c r="DG12" s="4">
        <v>95.381763822721354</v>
      </c>
      <c r="DH12" s="4">
        <v>312.4567601320839</v>
      </c>
      <c r="DI12" s="4">
        <v>108.32199501185119</v>
      </c>
      <c r="DJ12" s="4">
        <v>168.78451604554903</v>
      </c>
      <c r="DK12" s="4">
        <v>108.78933113302091</v>
      </c>
      <c r="DL12" s="4">
        <v>385.89584219042115</v>
      </c>
      <c r="DM12" s="4">
        <v>132.86346618494088</v>
      </c>
      <c r="DN12" s="4">
        <v>84.779765601892834</v>
      </c>
      <c r="DO12" s="4">
        <v>154.67268491510291</v>
      </c>
      <c r="DP12" s="4">
        <v>372.31591670193666</v>
      </c>
      <c r="DQ12" s="4">
        <v>113.71098712548707</v>
      </c>
      <c r="DR12" s="4">
        <v>122.09995477274286</v>
      </c>
      <c r="DS12" s="4">
        <v>336.76288141678924</v>
      </c>
      <c r="DT12" s="4">
        <v>572.57382331501913</v>
      </c>
      <c r="DU12" s="4">
        <v>1643.2423423394607</v>
      </c>
      <c r="DV12" s="4">
        <v>228.0220440899144</v>
      </c>
      <c r="DW12" s="4">
        <v>46.8680303732216</v>
      </c>
      <c r="DX12" s="4">
        <v>247.62128958031786</v>
      </c>
      <c r="DY12" s="4">
        <v>522.51136404345391</v>
      </c>
      <c r="DZ12" s="4">
        <v>97.527563393839685</v>
      </c>
      <c r="EA12" s="4">
        <v>186.65571566217963</v>
      </c>
      <c r="EB12" s="4">
        <v>115.683870683355</v>
      </c>
      <c r="EC12" s="4">
        <v>399.86714973937433</v>
      </c>
      <c r="ED12" s="4">
        <v>134.98988293921622</v>
      </c>
      <c r="EE12" s="4">
        <v>196.5952781718469</v>
      </c>
      <c r="EF12" s="4">
        <v>89.945509538594351</v>
      </c>
      <c r="EG12" s="4">
        <v>421.53067064965751</v>
      </c>
      <c r="EH12" s="4">
        <v>47.143484339514586</v>
      </c>
      <c r="EI12" s="4">
        <v>66.07734901603996</v>
      </c>
      <c r="EJ12" s="4">
        <v>307.47174292915463</v>
      </c>
      <c r="EK12" s="4">
        <v>420.69257628470916</v>
      </c>
      <c r="EL12" s="4">
        <v>1764.6017607171948</v>
      </c>
      <c r="EM12" s="4">
        <v>77.460448430637967</v>
      </c>
      <c r="EN12" s="4">
        <v>91.349843543615506</v>
      </c>
      <c r="EO12" s="4">
        <v>287.92031341452434</v>
      </c>
      <c r="EP12" s="4">
        <v>456.73060538877786</v>
      </c>
      <c r="EQ12" s="4">
        <v>143.90412137273199</v>
      </c>
      <c r="ER12" s="4">
        <v>116.07507487304031</v>
      </c>
      <c r="ES12" s="4">
        <v>365.40704168997985</v>
      </c>
      <c r="ET12" s="4">
        <v>625.38623793575221</v>
      </c>
      <c r="EU12" s="4">
        <v>102.74221766705367</v>
      </c>
      <c r="EV12" s="4">
        <v>174.6308776921245</v>
      </c>
      <c r="EW12" s="4">
        <v>127.6540745201786</v>
      </c>
      <c r="EX12" s="4">
        <v>405.02716987935673</v>
      </c>
      <c r="EY12" s="4">
        <v>79.507776569469087</v>
      </c>
      <c r="EZ12" s="4">
        <v>199.351729339679</v>
      </c>
      <c r="FA12" s="4">
        <v>361.13536457584166</v>
      </c>
      <c r="FB12" s="4">
        <v>639.99487048498963</v>
      </c>
      <c r="FC12" s="4">
        <v>2127.1388836888764</v>
      </c>
      <c r="FD12" s="4">
        <v>100.78478944628017</v>
      </c>
      <c r="FE12" s="4">
        <v>68.589836075734368</v>
      </c>
      <c r="FF12" s="4">
        <v>207.62815337300631</v>
      </c>
      <c r="FG12" s="4">
        <v>377.00277889502087</v>
      </c>
      <c r="FH12" s="4">
        <v>104.75912837093307</v>
      </c>
      <c r="FI12" s="4">
        <v>83.786389175513222</v>
      </c>
      <c r="FJ12" s="4">
        <v>113.33766053716627</v>
      </c>
      <c r="FK12" s="4">
        <v>301.88317808361256</v>
      </c>
      <c r="FL12" s="4">
        <v>78.273511601818882</v>
      </c>
      <c r="FM12" s="4">
        <v>183.46078505204537</v>
      </c>
      <c r="FN12" s="4">
        <v>47.565227495038386</v>
      </c>
      <c r="FO12" s="4">
        <v>309.29952414890261</v>
      </c>
      <c r="FP12" s="4">
        <v>107.79814995928582</v>
      </c>
      <c r="FQ12" s="4">
        <v>57.110176696151193</v>
      </c>
      <c r="FR12" s="4">
        <v>1102.2534345023207</v>
      </c>
      <c r="FS12" s="4">
        <v>1267.1617611577576</v>
      </c>
      <c r="FT12" s="4">
        <v>2255.3472422852938</v>
      </c>
      <c r="FU12" s="4">
        <v>127.05424039921671</v>
      </c>
      <c r="FV12" s="4">
        <v>116.97713901034302</v>
      </c>
      <c r="FW12" s="4">
        <v>134.36956322042118</v>
      </c>
      <c r="FX12" s="4">
        <v>378.40094262998093</v>
      </c>
      <c r="FY12" s="4">
        <v>112.20363630785907</v>
      </c>
      <c r="FZ12" s="4">
        <v>64.302352125317796</v>
      </c>
      <c r="GA12" s="4">
        <v>129.07514617254091</v>
      </c>
      <c r="GB12" s="4">
        <v>305.58113460571781</v>
      </c>
      <c r="GC12" s="4">
        <v>56.016860768072888</v>
      </c>
      <c r="GD12" s="4">
        <v>41.17170203954332</v>
      </c>
      <c r="GE12" s="4">
        <v>183.86538010611071</v>
      </c>
      <c r="GF12" s="4">
        <v>281.05394291372693</v>
      </c>
      <c r="GG12" s="4">
        <v>97.901518207933279</v>
      </c>
      <c r="GH12" s="4">
        <v>186.51116437866881</v>
      </c>
      <c r="GI12" s="4">
        <v>166.43629256340012</v>
      </c>
      <c r="GJ12" s="4">
        <v>450.84897515000222</v>
      </c>
      <c r="GK12" s="4">
        <v>1415.8849952994278</v>
      </c>
      <c r="GL12" s="4">
        <v>164.60676242296316</v>
      </c>
      <c r="GM12" s="4">
        <v>24.263870138048809</v>
      </c>
      <c r="GN12" s="4">
        <v>38.857421933399124</v>
      </c>
      <c r="GO12" s="4">
        <v>227.72805449441108</v>
      </c>
      <c r="GP12" s="4">
        <v>21.030465866051752</v>
      </c>
      <c r="GQ12" s="4">
        <v>164.35112539433385</v>
      </c>
      <c r="GR12" s="4">
        <v>192.37184379762044</v>
      </c>
      <c r="GS12" s="4">
        <v>377.75343505800606</v>
      </c>
      <c r="GT12" s="4">
        <v>98.635255226762041</v>
      </c>
      <c r="GU12" s="4">
        <v>18.54935534734614</v>
      </c>
      <c r="GV12" s="4">
        <v>80.797346640045404</v>
      </c>
      <c r="GW12" s="4">
        <v>197.98195721415357</v>
      </c>
      <c r="GX12" s="4">
        <v>30.937090760955709</v>
      </c>
      <c r="GY12" s="4">
        <v>111.9782949167361</v>
      </c>
      <c r="GZ12" s="4">
        <v>124.19756210918126</v>
      </c>
      <c r="HA12" s="4">
        <v>267.11294778687306</v>
      </c>
      <c r="HB12" s="4">
        <v>1070.5763945534438</v>
      </c>
      <c r="HC12" s="4">
        <v>26.399029215218093</v>
      </c>
      <c r="HD12" s="4">
        <v>38.184017527085686</v>
      </c>
      <c r="HE12" s="4">
        <v>202.16729062501497</v>
      </c>
      <c r="HF12" s="4">
        <v>266.75033736731871</v>
      </c>
      <c r="HG12" s="4">
        <v>577.09277884365201</v>
      </c>
      <c r="HH12" s="4">
        <v>83.955309078345252</v>
      </c>
      <c r="HI12" s="4">
        <v>108.70047396757386</v>
      </c>
      <c r="HJ12" s="4">
        <v>769.74856188957119</v>
      </c>
      <c r="HK12" s="4">
        <v>141.87982048610564</v>
      </c>
      <c r="HL12" s="4">
        <v>29.498088952756628</v>
      </c>
      <c r="HM12" s="4">
        <v>103.67702192930878</v>
      </c>
      <c r="HN12" s="4">
        <v>275.05493136817108</v>
      </c>
      <c r="HO12" s="4">
        <v>80.141410888471896</v>
      </c>
      <c r="HP12" s="4">
        <v>21.934355235373218</v>
      </c>
      <c r="HQ12" s="4">
        <v>756.46874332610935</v>
      </c>
      <c r="HR12" s="4">
        <v>858.54450944995449</v>
      </c>
      <c r="HS12" s="4">
        <v>2170.0983400750156</v>
      </c>
      <c r="HT12" s="4">
        <v>41.671925073140308</v>
      </c>
      <c r="HU12" s="4">
        <v>60.622345153505165</v>
      </c>
      <c r="HV12" s="4">
        <v>117.03998031935291</v>
      </c>
      <c r="HW12" s="4">
        <v>219.33425054599837</v>
      </c>
      <c r="HX12" s="4">
        <v>142.30692114856609</v>
      </c>
      <c r="HY12" s="4">
        <v>76.846651113798231</v>
      </c>
      <c r="HZ12" s="4">
        <v>231.72479244106086</v>
      </c>
      <c r="IA12" s="4">
        <v>450.87836470342518</v>
      </c>
      <c r="IB12" s="4">
        <v>102.86166272119765</v>
      </c>
      <c r="IC12" s="4">
        <v>112.03156956381689</v>
      </c>
      <c r="ID12" s="4">
        <v>58.014108884719022</v>
      </c>
      <c r="IE12" s="4">
        <v>272.90734116973357</v>
      </c>
      <c r="IF12" s="4">
        <v>219.50794816420648</v>
      </c>
      <c r="IG12" s="4">
        <v>111.80495186186938</v>
      </c>
      <c r="IH12" s="4">
        <v>212.00500505002356</v>
      </c>
      <c r="II12" s="4">
        <v>543.31790507609946</v>
      </c>
      <c r="IJ12" s="4">
        <v>1486.4378614952566</v>
      </c>
      <c r="IK12" s="4">
        <v>87.697812261137216</v>
      </c>
      <c r="IL12" s="4">
        <v>69.785810400188154</v>
      </c>
      <c r="IM12" s="4">
        <v>121.45116459917274</v>
      </c>
      <c r="IN12" s="4">
        <f t="shared" si="0"/>
        <v>278.93478726049813</v>
      </c>
      <c r="IO12" s="4">
        <v>567.90227409744205</v>
      </c>
      <c r="IP12" s="4">
        <v>100.31608707300737</v>
      </c>
      <c r="IQ12" s="4">
        <v>101.52803886573986</v>
      </c>
      <c r="IR12" s="4">
        <f t="shared" si="1"/>
        <v>769.74640003618924</v>
      </c>
      <c r="IS12" s="4">
        <v>98.856328586840363</v>
      </c>
      <c r="IT12" s="4">
        <v>91.092038345868502</v>
      </c>
      <c r="IU12" s="4">
        <v>92.387874492670619</v>
      </c>
      <c r="IV12" s="4">
        <f t="shared" si="2"/>
        <v>282.33624142537951</v>
      </c>
      <c r="IW12" s="4">
        <v>87.03372408644924</v>
      </c>
      <c r="IX12" s="4">
        <v>143.28255427618964</v>
      </c>
      <c r="IY12" s="4">
        <v>190.23493687403123</v>
      </c>
      <c r="IZ12" s="4">
        <f t="shared" si="3"/>
        <v>420.55121523667015</v>
      </c>
      <c r="JA12" s="4">
        <f t="shared" si="5"/>
        <v>1751.5686439587371</v>
      </c>
      <c r="JB12" s="4">
        <v>126.88678024229611</v>
      </c>
      <c r="JC12" s="4">
        <v>103.50184430379942</v>
      </c>
      <c r="JD12" s="4">
        <v>86.856850598763714</v>
      </c>
      <c r="JE12" s="4">
        <v>317.24547514485926</v>
      </c>
      <c r="JF12" s="4">
        <v>149.76260758859411</v>
      </c>
      <c r="JG12" s="4">
        <v>14.424628715174633</v>
      </c>
      <c r="JH12" s="4">
        <v>162.64815307648416</v>
      </c>
      <c r="JI12" s="4">
        <v>326.83538938025288</v>
      </c>
      <c r="JJ12" s="4">
        <v>37.49232591789675</v>
      </c>
      <c r="JK12" s="4">
        <v>59.418316418093596</v>
      </c>
      <c r="JL12" s="4">
        <v>38.882855492553034</v>
      </c>
      <c r="JM12" s="4">
        <v>135.79349782854337</v>
      </c>
      <c r="JN12" s="4">
        <v>278.51363656350503</v>
      </c>
      <c r="JO12" s="4">
        <v>166.52259951018237</v>
      </c>
      <c r="JP12" s="4">
        <v>37.802001703255499</v>
      </c>
      <c r="JQ12" s="4">
        <v>482.83823777694289</v>
      </c>
      <c r="JR12" s="4">
        <v>1262.7126001305983</v>
      </c>
      <c r="JS12" s="4">
        <v>96.360645710516764</v>
      </c>
      <c r="JT12" s="4">
        <v>108.96722466450561</v>
      </c>
      <c r="JU12" s="4">
        <v>122.46630337000559</v>
      </c>
      <c r="JV12" s="4">
        <v>327.79417374502793</v>
      </c>
      <c r="JW12" s="4">
        <v>440.08942467903648</v>
      </c>
      <c r="JX12" s="4">
        <v>18.130868736035342</v>
      </c>
      <c r="JY12" s="4">
        <v>84.793600269859866</v>
      </c>
      <c r="JZ12" s="4">
        <v>543.01389368493176</v>
      </c>
      <c r="KA12" s="4">
        <v>72.294564865044507</v>
      </c>
      <c r="KB12" s="4">
        <v>51.582660967466495</v>
      </c>
      <c r="KC12" s="4">
        <v>71.227185981399202</v>
      </c>
      <c r="KD12" s="4">
        <v>195.10441181391022</v>
      </c>
      <c r="KE12" s="4">
        <v>60.953967660788514</v>
      </c>
      <c r="KF12" s="4">
        <v>72.541851861255836</v>
      </c>
      <c r="KG12" s="4">
        <v>318.71448796674554</v>
      </c>
      <c r="KH12" s="4">
        <v>452.21030748878991</v>
      </c>
      <c r="KI12" s="4">
        <v>1518.1227867326597</v>
      </c>
      <c r="KJ12" s="4">
        <v>97.910551633442068</v>
      </c>
      <c r="KK12" s="4">
        <v>53.154549225944997</v>
      </c>
      <c r="KL12" s="4">
        <v>37.324434935551658</v>
      </c>
      <c r="KM12" s="4">
        <f t="shared" si="4"/>
        <v>188.38953579493872</v>
      </c>
      <c r="KN12" s="4">
        <v>11.843801874562615</v>
      </c>
    </row>
    <row r="13" spans="1:300" s="6" customFormat="1" ht="14.25">
      <c r="A13" s="23" t="s">
        <v>17</v>
      </c>
      <c r="B13" s="59">
        <v>96.503262768892682</v>
      </c>
      <c r="C13" s="59">
        <v>223.29399469696193</v>
      </c>
      <c r="D13" s="59">
        <v>216.78881530327527</v>
      </c>
      <c r="E13" s="59">
        <v>196.16504638377995</v>
      </c>
      <c r="F13" s="59">
        <v>317.36663941934216</v>
      </c>
      <c r="G13" s="59">
        <v>1.5381450201412523</v>
      </c>
      <c r="H13" s="59">
        <v>82.522281813859024</v>
      </c>
      <c r="I13" s="59">
        <v>17.130201417016959</v>
      </c>
      <c r="J13" s="59">
        <v>101.19062825101724</v>
      </c>
      <c r="K13" s="59">
        <v>5.713977833798201</v>
      </c>
      <c r="L13" s="59">
        <v>93.820650168397464</v>
      </c>
      <c r="M13" s="59">
        <v>62.008517385546341</v>
      </c>
      <c r="N13" s="59">
        <v>161.54314538774202</v>
      </c>
      <c r="O13" s="59">
        <v>18.244954344716412</v>
      </c>
      <c r="P13" s="59">
        <v>0.30475879746357115</v>
      </c>
      <c r="Q13" s="59">
        <v>47.482814555623264</v>
      </c>
      <c r="R13" s="59">
        <v>66.032527697803246</v>
      </c>
      <c r="S13" s="59">
        <v>101.73581543284257</v>
      </c>
      <c r="T13" s="59">
        <v>54.618243916904831</v>
      </c>
      <c r="U13" s="59">
        <v>147.5763606847384</v>
      </c>
      <c r="V13" s="59">
        <v>303.93042003448579</v>
      </c>
      <c r="W13" s="59">
        <v>632.69672137104817</v>
      </c>
      <c r="X13" s="59">
        <v>6.4934068911919746E-2</v>
      </c>
      <c r="Y13" s="59">
        <v>347.18964485082768</v>
      </c>
      <c r="Z13" s="59">
        <v>521.79689542825759</v>
      </c>
      <c r="AA13" s="59">
        <v>869.0514743479971</v>
      </c>
      <c r="AB13" s="59">
        <v>1.1959117101179551</v>
      </c>
      <c r="AC13" s="59">
        <v>0.32976308111202918</v>
      </c>
      <c r="AD13" s="59">
        <v>1.022583762392437E-2</v>
      </c>
      <c r="AE13" s="59">
        <v>1.5359006288539085</v>
      </c>
      <c r="AF13" s="59">
        <v>9.8883849823348662</v>
      </c>
      <c r="AG13" s="59">
        <v>0</v>
      </c>
      <c r="AH13" s="59">
        <v>8.2634759724412721</v>
      </c>
      <c r="AI13" s="59">
        <v>18.15186095477614</v>
      </c>
      <c r="AJ13" s="59">
        <v>2.3416647382709366</v>
      </c>
      <c r="AK13" s="59">
        <v>200.5066777054744</v>
      </c>
      <c r="AL13" s="59">
        <v>1.1959117101179551</v>
      </c>
      <c r="AM13" s="59">
        <v>204.04425415386331</v>
      </c>
      <c r="AN13" s="59">
        <v>1092.7834900854905</v>
      </c>
      <c r="AO13" s="59">
        <v>73.850291290508608</v>
      </c>
      <c r="AP13" s="59">
        <v>0</v>
      </c>
      <c r="AQ13" s="59">
        <v>280.29000110056</v>
      </c>
      <c r="AR13" s="59">
        <v>354.14029239106861</v>
      </c>
      <c r="AS13" s="59">
        <v>118.71139209364655</v>
      </c>
      <c r="AT13" s="59">
        <v>0</v>
      </c>
      <c r="AU13" s="59">
        <v>0</v>
      </c>
      <c r="AV13" s="59">
        <v>118.71139209364655</v>
      </c>
      <c r="AW13" s="59">
        <v>53.798468686685766</v>
      </c>
      <c r="AX13" s="59">
        <v>0</v>
      </c>
      <c r="AY13" s="59">
        <v>187.5086629290162</v>
      </c>
      <c r="AZ13" s="59">
        <v>241.30713161570196</v>
      </c>
      <c r="BA13" s="59">
        <v>34.781356974262671</v>
      </c>
      <c r="BB13" s="59">
        <v>116.95592322532197</v>
      </c>
      <c r="BC13" s="59">
        <v>10.599960193892301</v>
      </c>
      <c r="BD13" s="59">
        <v>162.33724039347692</v>
      </c>
      <c r="BE13" s="59">
        <v>876.496056493894</v>
      </c>
      <c r="BF13" s="59">
        <v>0</v>
      </c>
      <c r="BG13" s="59">
        <v>538.56450116047336</v>
      </c>
      <c r="BH13" s="59">
        <v>191.94795360232183</v>
      </c>
      <c r="BI13" s="59">
        <v>730.51245476279519</v>
      </c>
      <c r="BJ13" s="59">
        <v>204.50540476258215</v>
      </c>
      <c r="BK13" s="59">
        <v>0</v>
      </c>
      <c r="BL13" s="59">
        <v>0</v>
      </c>
      <c r="BM13" s="59">
        <v>204.50540476258215</v>
      </c>
      <c r="BN13" s="59">
        <v>0</v>
      </c>
      <c r="BO13" s="59">
        <v>195.3194860317742</v>
      </c>
      <c r="BP13" s="59">
        <v>393.22231247858531</v>
      </c>
      <c r="BQ13" s="59">
        <v>588.54179851035951</v>
      </c>
      <c r="BR13" s="59">
        <v>136.28696133906973</v>
      </c>
      <c r="BS13" s="59">
        <v>404.48579146447702</v>
      </c>
      <c r="BT13" s="59">
        <v>630.90361953443482</v>
      </c>
      <c r="BU13" s="59">
        <v>1171.6763723379815</v>
      </c>
      <c r="BV13" s="59">
        <v>2695.2360303737187</v>
      </c>
      <c r="BW13" s="59">
        <v>0</v>
      </c>
      <c r="BX13" s="59">
        <v>296.42833187552191</v>
      </c>
      <c r="BY13" s="59">
        <v>305.80527889803795</v>
      </c>
      <c r="BZ13" s="59">
        <v>602.2336107735598</v>
      </c>
      <c r="CA13" s="59">
        <v>520.06367833709601</v>
      </c>
      <c r="CB13" s="59">
        <v>0</v>
      </c>
      <c r="CC13" s="59">
        <v>1149.1385537690148</v>
      </c>
      <c r="CD13" s="59">
        <v>1669.2022321061108</v>
      </c>
      <c r="CE13" s="59">
        <v>0</v>
      </c>
      <c r="CF13" s="59">
        <v>618.67635494584533</v>
      </c>
      <c r="CG13" s="59">
        <v>107.16363942073733</v>
      </c>
      <c r="CH13" s="59">
        <v>725.83999436658269</v>
      </c>
      <c r="CI13" s="59">
        <v>227.62147447447734</v>
      </c>
      <c r="CJ13" s="59">
        <v>227.20474828723786</v>
      </c>
      <c r="CK13" s="59">
        <v>0</v>
      </c>
      <c r="CL13" s="59">
        <v>454.8262227617152</v>
      </c>
      <c r="CM13" s="59">
        <v>3452.1020600079682</v>
      </c>
      <c r="CN13" s="59">
        <v>0</v>
      </c>
      <c r="CO13" s="59">
        <v>0</v>
      </c>
      <c r="CP13" s="59">
        <v>0</v>
      </c>
      <c r="CQ13" s="59">
        <v>0</v>
      </c>
      <c r="CR13" s="59">
        <v>50.740630859296608</v>
      </c>
      <c r="CS13" s="59">
        <v>135.26910708351068</v>
      </c>
      <c r="CT13" s="59">
        <v>0</v>
      </c>
      <c r="CU13" s="59">
        <v>186.00973794280728</v>
      </c>
      <c r="CV13" s="59">
        <v>0</v>
      </c>
      <c r="CW13" s="59">
        <v>0</v>
      </c>
      <c r="CX13" s="59">
        <v>196.78328260062392</v>
      </c>
      <c r="CY13" s="59">
        <v>196.78328260062392</v>
      </c>
      <c r="CZ13" s="59">
        <v>0</v>
      </c>
      <c r="DA13" s="59">
        <v>0</v>
      </c>
      <c r="DB13" s="59">
        <v>243.17563014192172</v>
      </c>
      <c r="DC13" s="59">
        <v>243.17563014192172</v>
      </c>
      <c r="DD13" s="59">
        <v>625.96865068535294</v>
      </c>
      <c r="DE13" s="59">
        <v>0</v>
      </c>
      <c r="DF13" s="59">
        <v>0</v>
      </c>
      <c r="DG13" s="59">
        <v>176.74759259628325</v>
      </c>
      <c r="DH13" s="59">
        <v>176.74759259628325</v>
      </c>
      <c r="DI13" s="59">
        <v>0</v>
      </c>
      <c r="DJ13" s="59">
        <v>0</v>
      </c>
      <c r="DK13" s="59">
        <v>246.8430795100617</v>
      </c>
      <c r="DL13" s="59">
        <v>246.8430795100617</v>
      </c>
      <c r="DM13" s="59">
        <v>37.965783416503648</v>
      </c>
      <c r="DN13" s="59">
        <v>0</v>
      </c>
      <c r="DO13" s="59">
        <v>670.02885233908785</v>
      </c>
      <c r="DP13" s="59">
        <v>707.9946357555915</v>
      </c>
      <c r="DQ13" s="59">
        <v>0</v>
      </c>
      <c r="DR13" s="59">
        <v>0</v>
      </c>
      <c r="DS13" s="59">
        <v>0</v>
      </c>
      <c r="DT13" s="59">
        <v>0</v>
      </c>
      <c r="DU13" s="59">
        <v>1131.5853078619364</v>
      </c>
      <c r="DV13" s="59">
        <v>0</v>
      </c>
      <c r="DW13" s="59">
        <v>0</v>
      </c>
      <c r="DX13" s="59">
        <v>0</v>
      </c>
      <c r="DY13" s="59">
        <v>0</v>
      </c>
      <c r="DZ13" s="59">
        <v>0</v>
      </c>
      <c r="EA13" s="59">
        <v>0</v>
      </c>
      <c r="EB13" s="59">
        <v>190.66473717108533</v>
      </c>
      <c r="EC13" s="59">
        <v>190.66473717108533</v>
      </c>
      <c r="ED13" s="59">
        <v>0</v>
      </c>
      <c r="EE13" s="59">
        <v>0</v>
      </c>
      <c r="EF13" s="59">
        <v>0</v>
      </c>
      <c r="EG13" s="59">
        <v>0</v>
      </c>
      <c r="EH13" s="59">
        <v>0</v>
      </c>
      <c r="EI13" s="59">
        <v>0</v>
      </c>
      <c r="EJ13" s="59">
        <v>0</v>
      </c>
      <c r="EK13" s="59">
        <v>0</v>
      </c>
      <c r="EL13" s="59">
        <v>190.66473717108533</v>
      </c>
      <c r="EM13" s="59">
        <v>0</v>
      </c>
      <c r="EN13" s="59">
        <v>0</v>
      </c>
      <c r="EO13" s="59">
        <v>67.699889744668113</v>
      </c>
      <c r="EP13" s="59">
        <v>67.699889744668113</v>
      </c>
      <c r="EQ13" s="59">
        <v>0</v>
      </c>
      <c r="ER13" s="59">
        <v>0</v>
      </c>
      <c r="ES13" s="59">
        <v>254.00173466686539</v>
      </c>
      <c r="ET13" s="59">
        <v>254.00173466686539</v>
      </c>
      <c r="EU13" s="59">
        <v>0</v>
      </c>
      <c r="EV13" s="59">
        <v>0</v>
      </c>
      <c r="EW13" s="59">
        <v>21.593077865775104</v>
      </c>
      <c r="EX13" s="59">
        <v>21.593077865775104</v>
      </c>
      <c r="EY13" s="59">
        <v>213.8934588998973</v>
      </c>
      <c r="EZ13" s="59">
        <v>48.547513099128736</v>
      </c>
      <c r="FA13" s="59">
        <v>19.802733738415771</v>
      </c>
      <c r="FB13" s="59">
        <v>282.24370573744181</v>
      </c>
      <c r="FC13" s="59">
        <v>625.53840801475042</v>
      </c>
      <c r="FD13" s="59">
        <v>0</v>
      </c>
      <c r="FE13" s="59">
        <v>0</v>
      </c>
      <c r="FF13" s="59">
        <v>15.09559442733606</v>
      </c>
      <c r="FG13" s="59">
        <v>15.09559442733606</v>
      </c>
      <c r="FH13" s="59">
        <v>0</v>
      </c>
      <c r="FI13" s="59">
        <v>81.391492043396312</v>
      </c>
      <c r="FJ13" s="59">
        <v>0</v>
      </c>
      <c r="FK13" s="59">
        <v>81.391492043396312</v>
      </c>
      <c r="FL13" s="59">
        <v>0</v>
      </c>
      <c r="FM13" s="59">
        <v>0</v>
      </c>
      <c r="FN13" s="59">
        <v>0</v>
      </c>
      <c r="FO13" s="59">
        <v>0</v>
      </c>
      <c r="FP13" s="59">
        <v>0</v>
      </c>
      <c r="FQ13" s="59">
        <v>0</v>
      </c>
      <c r="FR13" s="59">
        <v>0</v>
      </c>
      <c r="FS13" s="59">
        <v>0</v>
      </c>
      <c r="FT13" s="59">
        <v>96.487086470732379</v>
      </c>
      <c r="FU13" s="59">
        <v>0</v>
      </c>
      <c r="FV13" s="59">
        <v>0</v>
      </c>
      <c r="FW13" s="59">
        <v>73.897881498272383</v>
      </c>
      <c r="FX13" s="59">
        <v>73.897881498272383</v>
      </c>
      <c r="FY13" s="59">
        <v>0</v>
      </c>
      <c r="FZ13" s="59">
        <v>0</v>
      </c>
      <c r="GA13" s="59">
        <v>233.38844624600995</v>
      </c>
      <c r="GB13" s="59">
        <v>233.38844624600995</v>
      </c>
      <c r="GC13" s="59">
        <v>0</v>
      </c>
      <c r="GD13" s="59">
        <v>0</v>
      </c>
      <c r="GE13" s="59">
        <v>182.8418220798348</v>
      </c>
      <c r="GF13" s="59">
        <v>182.8418220798348</v>
      </c>
      <c r="GG13" s="59">
        <v>21.477690975948853</v>
      </c>
      <c r="GH13" s="59">
        <v>0</v>
      </c>
      <c r="GI13" s="59">
        <v>156.43118257599363</v>
      </c>
      <c r="GJ13" s="59">
        <v>177.90887355194249</v>
      </c>
      <c r="GK13" s="59">
        <v>668.03702337605955</v>
      </c>
      <c r="GL13" s="59">
        <v>0</v>
      </c>
      <c r="GM13" s="59">
        <v>71.952061273219059</v>
      </c>
      <c r="GN13" s="59">
        <v>0</v>
      </c>
      <c r="GO13" s="59">
        <v>71.952061273219059</v>
      </c>
      <c r="GP13" s="59">
        <v>151.45520983286218</v>
      </c>
      <c r="GQ13" s="59">
        <v>0</v>
      </c>
      <c r="GR13" s="59">
        <v>38.617617605935173</v>
      </c>
      <c r="GS13" s="59">
        <v>190.07282743879736</v>
      </c>
      <c r="GT13" s="59">
        <v>27.059167269812949</v>
      </c>
      <c r="GU13" s="59">
        <v>0</v>
      </c>
      <c r="GV13" s="59">
        <v>20.793819457014198</v>
      </c>
      <c r="GW13" s="59">
        <v>47.852986726827147</v>
      </c>
      <c r="GX13" s="59">
        <v>0</v>
      </c>
      <c r="GY13" s="59">
        <v>178.43115199173769</v>
      </c>
      <c r="GZ13" s="59">
        <v>0</v>
      </c>
      <c r="HA13" s="59">
        <v>178.43115199173769</v>
      </c>
      <c r="HB13" s="59">
        <v>488.30902743058124</v>
      </c>
      <c r="HC13" s="59">
        <v>0</v>
      </c>
      <c r="HD13" s="59">
        <v>0</v>
      </c>
      <c r="HE13" s="59">
        <v>0</v>
      </c>
      <c r="HF13" s="59">
        <v>0</v>
      </c>
      <c r="HG13" s="59">
        <v>0</v>
      </c>
      <c r="HH13" s="59">
        <v>6.393704974358795</v>
      </c>
      <c r="HI13" s="59">
        <v>71.818102800345727</v>
      </c>
      <c r="HJ13" s="59">
        <v>78.211807774704525</v>
      </c>
      <c r="HK13" s="59">
        <v>0</v>
      </c>
      <c r="HL13" s="59">
        <v>82.633459963289255</v>
      </c>
      <c r="HM13" s="59">
        <v>10.81024424413174</v>
      </c>
      <c r="HN13" s="59">
        <v>93.443704207420993</v>
      </c>
      <c r="HO13" s="59">
        <v>200.00818067009891</v>
      </c>
      <c r="HP13" s="59">
        <v>0</v>
      </c>
      <c r="HQ13" s="59">
        <v>184.69550012015338</v>
      </c>
      <c r="HR13" s="59">
        <v>384.70368079025229</v>
      </c>
      <c r="HS13" s="59">
        <v>556.35919277237781</v>
      </c>
      <c r="HT13" s="59">
        <v>0</v>
      </c>
      <c r="HU13" s="59">
        <v>35.654939335218252</v>
      </c>
      <c r="HV13" s="59">
        <v>0</v>
      </c>
      <c r="HW13" s="59">
        <v>35.654939335218252</v>
      </c>
      <c r="HX13" s="59">
        <v>143.19342683157532</v>
      </c>
      <c r="HY13" s="59">
        <v>0</v>
      </c>
      <c r="HZ13" s="59">
        <v>118.42184647949983</v>
      </c>
      <c r="IA13" s="59">
        <v>261.61527331107516</v>
      </c>
      <c r="IB13" s="59">
        <v>0</v>
      </c>
      <c r="IC13" s="59">
        <v>0</v>
      </c>
      <c r="ID13" s="59">
        <v>18.095130967415198</v>
      </c>
      <c r="IE13" s="59">
        <v>18.095130967415198</v>
      </c>
      <c r="IF13" s="59">
        <v>0</v>
      </c>
      <c r="IG13" s="59">
        <v>135.86252383898417</v>
      </c>
      <c r="IH13" s="59">
        <v>161.47006641681526</v>
      </c>
      <c r="II13" s="59">
        <v>297.33259025579946</v>
      </c>
      <c r="IJ13" s="59">
        <v>612.69793386950812</v>
      </c>
      <c r="IK13" s="59">
        <v>0</v>
      </c>
      <c r="IL13" s="59">
        <v>0</v>
      </c>
      <c r="IM13" s="59">
        <v>64.112422858837405</v>
      </c>
      <c r="IN13" s="59">
        <f t="shared" si="0"/>
        <v>64.112422858837405</v>
      </c>
      <c r="IO13" s="59">
        <v>0</v>
      </c>
      <c r="IP13" s="59">
        <v>24.37788560355456</v>
      </c>
      <c r="IQ13" s="59">
        <v>145.30250584150974</v>
      </c>
      <c r="IR13" s="59">
        <f t="shared" si="1"/>
        <v>169.68039144506429</v>
      </c>
      <c r="IS13" s="59">
        <v>79.005844066201504</v>
      </c>
      <c r="IT13" s="59">
        <v>122.57251397105071</v>
      </c>
      <c r="IU13" s="59">
        <v>0</v>
      </c>
      <c r="IV13" s="59">
        <f t="shared" si="2"/>
        <v>201.5783580372522</v>
      </c>
      <c r="IW13" s="59">
        <v>28.756589274118589</v>
      </c>
      <c r="IX13" s="59">
        <v>83.993496367271078</v>
      </c>
      <c r="IY13" s="59">
        <v>0</v>
      </c>
      <c r="IZ13" s="59">
        <f t="shared" si="3"/>
        <v>112.75008564138966</v>
      </c>
      <c r="JA13" s="59">
        <f t="shared" si="5"/>
        <v>548.12125798254351</v>
      </c>
      <c r="JB13" s="59">
        <v>6.5731684246587418</v>
      </c>
      <c r="JC13" s="59">
        <v>0</v>
      </c>
      <c r="JD13" s="59">
        <v>141.20603528936564</v>
      </c>
      <c r="JE13" s="59">
        <v>147.77920371402439</v>
      </c>
      <c r="JF13" s="59">
        <v>0</v>
      </c>
      <c r="JG13" s="59">
        <v>41.965303732941699</v>
      </c>
      <c r="JH13" s="59">
        <v>0</v>
      </c>
      <c r="JI13" s="59">
        <v>41.965303732941699</v>
      </c>
      <c r="JJ13" s="59">
        <v>2.3493861940965908</v>
      </c>
      <c r="JK13" s="59">
        <v>73.30647346650747</v>
      </c>
      <c r="JL13" s="59">
        <v>77.515939524396288</v>
      </c>
      <c r="JM13" s="59">
        <v>153.17179918500034</v>
      </c>
      <c r="JN13" s="59">
        <v>0</v>
      </c>
      <c r="JO13" s="59">
        <v>106.16515750346369</v>
      </c>
      <c r="JP13" s="59">
        <v>5.736183615140674</v>
      </c>
      <c r="JQ13" s="59">
        <v>111.90134111860436</v>
      </c>
      <c r="JR13" s="59">
        <v>454.81764775057081</v>
      </c>
      <c r="JS13" s="59">
        <v>0</v>
      </c>
      <c r="JT13" s="59">
        <v>0</v>
      </c>
      <c r="JU13" s="59">
        <v>0</v>
      </c>
      <c r="JV13" s="59">
        <v>0</v>
      </c>
      <c r="JW13" s="59">
        <v>141.20654658124658</v>
      </c>
      <c r="JX13" s="59">
        <v>0</v>
      </c>
      <c r="JY13" s="59">
        <v>81.699329696343796</v>
      </c>
      <c r="JZ13" s="59">
        <v>222.90587627759038</v>
      </c>
      <c r="KA13" s="59">
        <v>17.840507610579724</v>
      </c>
      <c r="KB13" s="59">
        <v>146.64209057024391</v>
      </c>
      <c r="KC13" s="59">
        <v>0</v>
      </c>
      <c r="KD13" s="59">
        <v>164.48259818082363</v>
      </c>
      <c r="KE13" s="59">
        <v>0</v>
      </c>
      <c r="KF13" s="59">
        <v>9.6337616254991705</v>
      </c>
      <c r="KG13" s="59">
        <v>643.98490666366695</v>
      </c>
      <c r="KH13" s="59">
        <v>653.61866828916607</v>
      </c>
      <c r="KI13" s="59">
        <v>1041.00714274758</v>
      </c>
      <c r="KJ13" s="59">
        <v>0</v>
      </c>
      <c r="KK13" s="59">
        <v>145.41447876349159</v>
      </c>
      <c r="KL13" s="59">
        <v>89.706671847757931</v>
      </c>
      <c r="KM13" s="59">
        <f t="shared" si="4"/>
        <v>235.1211506112495</v>
      </c>
      <c r="KN13" s="59">
        <v>96.707280285096459</v>
      </c>
    </row>
    <row r="14" spans="1:300">
      <c r="A14" s="23" t="s">
        <v>12</v>
      </c>
      <c r="B14" s="7">
        <v>2.0279542733866035E-3</v>
      </c>
      <c r="C14" s="7">
        <v>3.5803501468523176E-3</v>
      </c>
      <c r="D14" s="7">
        <v>0</v>
      </c>
      <c r="E14" s="7">
        <v>0</v>
      </c>
      <c r="F14" s="7">
        <v>14.747008865801195</v>
      </c>
      <c r="G14" s="7">
        <v>7.680146684527843</v>
      </c>
      <c r="H14" s="7">
        <v>55.290333980969713</v>
      </c>
      <c r="I14" s="7">
        <v>0.47088206677763589</v>
      </c>
      <c r="J14" s="7">
        <v>63.441362732275188</v>
      </c>
      <c r="K14" s="7">
        <v>0</v>
      </c>
      <c r="L14" s="7">
        <v>26.132266085880811</v>
      </c>
      <c r="M14" s="7">
        <v>0.24553416681221504</v>
      </c>
      <c r="N14" s="7">
        <v>26.377800252693028</v>
      </c>
      <c r="O14" s="7">
        <v>0.41695303037025522</v>
      </c>
      <c r="P14" s="7">
        <v>0</v>
      </c>
      <c r="Q14" s="7">
        <v>19.196082259632927</v>
      </c>
      <c r="R14" s="7">
        <v>19.613035290003182</v>
      </c>
      <c r="S14" s="7">
        <v>0.20325149598482348</v>
      </c>
      <c r="T14" s="7">
        <v>1.2224249481257292E-2</v>
      </c>
      <c r="U14" s="7">
        <v>0</v>
      </c>
      <c r="V14" s="7">
        <v>0.21547574546608078</v>
      </c>
      <c r="W14" s="7">
        <v>109.64767402043748</v>
      </c>
      <c r="X14" s="7">
        <v>14.733888724598048</v>
      </c>
      <c r="Y14" s="7">
        <v>25.180244599254291</v>
      </c>
      <c r="Z14" s="7">
        <v>0.38566776201390662</v>
      </c>
      <c r="AA14" s="7">
        <v>40.29980108586625</v>
      </c>
      <c r="AB14" s="7">
        <v>4.4513800655105046E-2</v>
      </c>
      <c r="AC14" s="7">
        <v>28.404234018243599</v>
      </c>
      <c r="AD14" s="7">
        <v>0</v>
      </c>
      <c r="AE14" s="7">
        <v>28.448747818898703</v>
      </c>
      <c r="AF14" s="7">
        <v>4.4513800655105046E-2</v>
      </c>
      <c r="AG14" s="7">
        <v>5.3839125519759383</v>
      </c>
      <c r="AH14" s="7">
        <v>4.3094167718504011</v>
      </c>
      <c r="AI14" s="7">
        <v>9.7378431244814436</v>
      </c>
      <c r="AJ14" s="7">
        <v>0</v>
      </c>
      <c r="AK14" s="7">
        <v>4.4513800655105046E-2</v>
      </c>
      <c r="AL14" s="7">
        <v>4.4513800655105046E-2</v>
      </c>
      <c r="AM14" s="7">
        <v>8.9027601310210092E-2</v>
      </c>
      <c r="AN14" s="7">
        <v>78.57541963055661</v>
      </c>
      <c r="AO14" s="7">
        <v>1.9816046195734016</v>
      </c>
      <c r="AP14" s="7">
        <v>0.44824857219299891</v>
      </c>
      <c r="AQ14" s="7">
        <v>32.5889337926262</v>
      </c>
      <c r="AR14" s="7">
        <v>35.018786984392598</v>
      </c>
      <c r="AS14" s="7">
        <v>0</v>
      </c>
      <c r="AT14" s="7">
        <v>54.743453440374616</v>
      </c>
      <c r="AU14" s="7">
        <v>0</v>
      </c>
      <c r="AV14" s="7">
        <v>54.743453440374616</v>
      </c>
      <c r="AW14" s="7">
        <v>2.7430735159956932</v>
      </c>
      <c r="AX14" s="7">
        <v>0.39024099324815398</v>
      </c>
      <c r="AY14" s="7">
        <v>24.10329310834102</v>
      </c>
      <c r="AZ14" s="7">
        <v>27.236607617584866</v>
      </c>
      <c r="BA14" s="7">
        <v>0</v>
      </c>
      <c r="BB14" s="7">
        <v>0.35086623879440237</v>
      </c>
      <c r="BC14" s="7">
        <v>0</v>
      </c>
      <c r="BD14" s="7">
        <v>0.35086623879440237</v>
      </c>
      <c r="BE14" s="7">
        <v>117.34971428114648</v>
      </c>
      <c r="BF14" s="7">
        <v>26.145642912714401</v>
      </c>
      <c r="BG14" s="7">
        <v>0</v>
      </c>
      <c r="BH14" s="7">
        <v>1.1152425309994938</v>
      </c>
      <c r="BI14" s="7">
        <v>27.260885443713896</v>
      </c>
      <c r="BJ14" s="7">
        <v>17.167331107479328</v>
      </c>
      <c r="BK14" s="7">
        <v>19.916509552450467</v>
      </c>
      <c r="BL14" s="7">
        <v>0.27655514519915331</v>
      </c>
      <c r="BM14" s="7">
        <v>37.360395805128945</v>
      </c>
      <c r="BN14" s="7">
        <v>0.10768680250477496</v>
      </c>
      <c r="BO14" s="7">
        <v>57.29687334763247</v>
      </c>
      <c r="BP14" s="7">
        <v>1.3540853906620718</v>
      </c>
      <c r="BQ14" s="7">
        <v>58.758645540799314</v>
      </c>
      <c r="BR14" s="7">
        <v>0</v>
      </c>
      <c r="BS14" s="7">
        <v>16.475851788152369</v>
      </c>
      <c r="BT14" s="7">
        <v>4.2198034773265212</v>
      </c>
      <c r="BU14" s="7">
        <v>20.695655265478891</v>
      </c>
      <c r="BV14" s="7">
        <v>144.07558205512106</v>
      </c>
      <c r="BW14" s="7">
        <v>0</v>
      </c>
      <c r="BX14" s="7">
        <v>25.348716471021479</v>
      </c>
      <c r="BY14" s="7">
        <v>235.38143460772483</v>
      </c>
      <c r="BZ14" s="7">
        <v>260.7301510787463</v>
      </c>
      <c r="CA14" s="7">
        <v>30.653025757763249</v>
      </c>
      <c r="CB14" s="7">
        <v>22.292867835350826</v>
      </c>
      <c r="CC14" s="7">
        <v>0.3788444764005956</v>
      </c>
      <c r="CD14" s="7">
        <v>53.324738069514673</v>
      </c>
      <c r="CE14" s="7">
        <v>14.286987977687444</v>
      </c>
      <c r="CF14" s="7">
        <v>0</v>
      </c>
      <c r="CG14" s="7">
        <v>30.596636004156817</v>
      </c>
      <c r="CH14" s="7">
        <v>44.883623981844259</v>
      </c>
      <c r="CI14" s="7">
        <v>0.81676947236730413</v>
      </c>
      <c r="CJ14" s="7">
        <v>24.535865068077754</v>
      </c>
      <c r="CK14" s="7">
        <v>0</v>
      </c>
      <c r="CL14" s="7">
        <v>25.352634540445059</v>
      </c>
      <c r="CM14" s="7">
        <v>384.29114767055029</v>
      </c>
      <c r="CN14" s="7">
        <v>0.11689645137091005</v>
      </c>
      <c r="CO14" s="7">
        <v>0.60722349877373161</v>
      </c>
      <c r="CP14" s="7">
        <v>0</v>
      </c>
      <c r="CQ14" s="7">
        <v>0.7241199501446417</v>
      </c>
      <c r="CR14" s="7">
        <v>46.594539003460334</v>
      </c>
      <c r="CS14" s="7">
        <v>6.5268509290046073E-2</v>
      </c>
      <c r="CT14" s="7">
        <v>6.5407589258894228E-2</v>
      </c>
      <c r="CU14" s="7">
        <v>46.725215102009273</v>
      </c>
      <c r="CV14" s="7">
        <v>6.0159257284447918</v>
      </c>
      <c r="CW14" s="7">
        <v>0.68786687637103505</v>
      </c>
      <c r="CX14" s="7">
        <v>0</v>
      </c>
      <c r="CY14" s="7">
        <v>6.7037926048158267</v>
      </c>
      <c r="CZ14" s="7">
        <v>2.5950731891997121</v>
      </c>
      <c r="DA14" s="7">
        <v>0.37357080188751762</v>
      </c>
      <c r="DB14" s="7">
        <v>0.61366089477769226</v>
      </c>
      <c r="DC14" s="7">
        <v>3.582304885864922</v>
      </c>
      <c r="DD14" s="7">
        <v>57.735432542834658</v>
      </c>
      <c r="DE14" s="7">
        <v>15.719632470327896</v>
      </c>
      <c r="DF14" s="7">
        <v>7.1948311060632861E-2</v>
      </c>
      <c r="DG14" s="7">
        <v>5.6770706512400286</v>
      </c>
      <c r="DH14" s="7">
        <v>21.468651432628558</v>
      </c>
      <c r="DI14" s="7">
        <v>3.492737762932554</v>
      </c>
      <c r="DJ14" s="7">
        <v>118.04343436249779</v>
      </c>
      <c r="DK14" s="7">
        <v>0</v>
      </c>
      <c r="DL14" s="7">
        <v>121.53617212543034</v>
      </c>
      <c r="DM14" s="7">
        <v>10.074751276739409</v>
      </c>
      <c r="DN14" s="7">
        <v>0</v>
      </c>
      <c r="DO14" s="7">
        <v>21.937040049473534</v>
      </c>
      <c r="DP14" s="7">
        <v>32.011791326212943</v>
      </c>
      <c r="DQ14" s="7">
        <v>0</v>
      </c>
      <c r="DR14" s="7">
        <v>1.1190558494402396</v>
      </c>
      <c r="DS14" s="7">
        <v>10.689777950119375</v>
      </c>
      <c r="DT14" s="7">
        <v>11.808833799559615</v>
      </c>
      <c r="DU14" s="7">
        <v>186.82544868383144</v>
      </c>
      <c r="DV14" s="7">
        <v>5.8890808227217564</v>
      </c>
      <c r="DW14" s="7">
        <v>1.8147809919692883</v>
      </c>
      <c r="DX14" s="7">
        <v>19.457872532222137</v>
      </c>
      <c r="DY14" s="7">
        <v>27.161734346913182</v>
      </c>
      <c r="DZ14" s="7">
        <v>0.12585330169555767</v>
      </c>
      <c r="EA14" s="7">
        <v>4.7248264546700502</v>
      </c>
      <c r="EB14" s="7">
        <v>0</v>
      </c>
      <c r="EC14" s="7">
        <v>4.8506797563656079</v>
      </c>
      <c r="ED14" s="7">
        <v>2.1850199366642977</v>
      </c>
      <c r="EE14" s="7">
        <v>13.201665368253272</v>
      </c>
      <c r="EF14" s="7">
        <v>0</v>
      </c>
      <c r="EG14" s="7">
        <v>15.38668530491757</v>
      </c>
      <c r="EH14" s="7">
        <v>1.0284450129933738</v>
      </c>
      <c r="EI14" s="7">
        <v>1.1657930068264823</v>
      </c>
      <c r="EJ14" s="7">
        <v>0.31965942043772061</v>
      </c>
      <c r="EK14" s="7">
        <v>2.5138974402575771</v>
      </c>
      <c r="EL14" s="7">
        <v>49.912996848453936</v>
      </c>
      <c r="EM14" s="7">
        <v>12.415869477178177</v>
      </c>
      <c r="EN14" s="7">
        <v>18.95948006907529</v>
      </c>
      <c r="EO14" s="7">
        <v>0</v>
      </c>
      <c r="EP14" s="7">
        <v>31.375349546253467</v>
      </c>
      <c r="EQ14" s="7">
        <v>20.148905898406841</v>
      </c>
      <c r="ER14" s="7">
        <v>39.78924442795703</v>
      </c>
      <c r="ES14" s="7">
        <v>0</v>
      </c>
      <c r="ET14" s="7">
        <v>59.938150326363868</v>
      </c>
      <c r="EU14" s="7">
        <v>0.13684336508469885</v>
      </c>
      <c r="EV14" s="7">
        <v>16.397154711320418</v>
      </c>
      <c r="EW14" s="7">
        <v>17.52578161106662</v>
      </c>
      <c r="EX14" s="7">
        <v>34.059779687471732</v>
      </c>
      <c r="EY14" s="7">
        <v>0.92051459315819106</v>
      </c>
      <c r="EZ14" s="7">
        <v>0</v>
      </c>
      <c r="FA14" s="7">
        <v>26.687168778306557</v>
      </c>
      <c r="FB14" s="7">
        <v>27.607683371464748</v>
      </c>
      <c r="FC14" s="7">
        <v>152.98096293155382</v>
      </c>
      <c r="FD14" s="7">
        <v>1.8604148661512014</v>
      </c>
      <c r="FE14" s="7">
        <v>3.0560379347010082E-2</v>
      </c>
      <c r="FF14" s="7">
        <v>22.642744216033396</v>
      </c>
      <c r="FG14" s="7">
        <v>24.533719461531607</v>
      </c>
      <c r="FH14" s="7">
        <v>7.9898062351872232</v>
      </c>
      <c r="FI14" s="7">
        <v>32.592470471090579</v>
      </c>
      <c r="FJ14" s="7">
        <v>27.309077673204538</v>
      </c>
      <c r="FK14" s="7">
        <v>67.891354379482337</v>
      </c>
      <c r="FL14" s="7">
        <v>0</v>
      </c>
      <c r="FM14" s="7">
        <v>8.6220751520529326E-3</v>
      </c>
      <c r="FN14" s="7">
        <v>9.4695647742263169</v>
      </c>
      <c r="FO14" s="7">
        <v>9.4781868493783694</v>
      </c>
      <c r="FP14" s="7">
        <v>0</v>
      </c>
      <c r="FQ14" s="7">
        <v>17.733882330216026</v>
      </c>
      <c r="FR14" s="7">
        <v>0.38092418651401844</v>
      </c>
      <c r="FS14" s="7">
        <v>18.114806516730045</v>
      </c>
      <c r="FT14" s="7">
        <v>120.01806720712236</v>
      </c>
      <c r="FU14" s="7">
        <v>23.236068524123262</v>
      </c>
      <c r="FV14" s="7">
        <v>0</v>
      </c>
      <c r="FW14" s="7">
        <v>42.32053107315825</v>
      </c>
      <c r="FX14" s="7">
        <v>65.556599597281519</v>
      </c>
      <c r="FY14" s="7">
        <v>15.973370285907802</v>
      </c>
      <c r="FZ14" s="7">
        <v>6.5090782391105814E-2</v>
      </c>
      <c r="GA14" s="7">
        <v>57.417990922467943</v>
      </c>
      <c r="GB14" s="7">
        <v>73.456451990766851</v>
      </c>
      <c r="GC14" s="7">
        <v>0</v>
      </c>
      <c r="GD14" s="7">
        <v>3.0211261896178296</v>
      </c>
      <c r="GE14" s="7">
        <v>63.244227739005169</v>
      </c>
      <c r="GF14" s="7">
        <v>66.265353928623</v>
      </c>
      <c r="GG14" s="7">
        <v>0</v>
      </c>
      <c r="GH14" s="7">
        <v>6.5548561646707526</v>
      </c>
      <c r="GI14" s="7">
        <v>0.96988437263973892</v>
      </c>
      <c r="GJ14" s="7">
        <v>7.5247405373104916</v>
      </c>
      <c r="GK14" s="7">
        <v>212.80314605398186</v>
      </c>
      <c r="GL14" s="7">
        <v>26.48133544046491</v>
      </c>
      <c r="GM14" s="7">
        <v>0</v>
      </c>
      <c r="GN14" s="7">
        <v>1.2990590990965858</v>
      </c>
      <c r="GO14" s="7">
        <v>27.780394539561495</v>
      </c>
      <c r="GP14" s="7">
        <v>0</v>
      </c>
      <c r="GQ14" s="7">
        <v>40.802088424651757</v>
      </c>
      <c r="GR14" s="7">
        <v>6.5180986482794596</v>
      </c>
      <c r="GS14" s="7">
        <v>47.320187072931219</v>
      </c>
      <c r="GT14" s="7">
        <v>3.8980331230404373</v>
      </c>
      <c r="GU14" s="7">
        <v>0</v>
      </c>
      <c r="GV14" s="7">
        <v>3.7603594823079614</v>
      </c>
      <c r="GW14" s="7">
        <v>7.6583926053483982</v>
      </c>
      <c r="GX14" s="7">
        <v>0</v>
      </c>
      <c r="GY14" s="7">
        <v>24.227565790482807</v>
      </c>
      <c r="GZ14" s="7">
        <v>5.2806225489945611</v>
      </c>
      <c r="HA14" s="7">
        <v>29.508188339477368</v>
      </c>
      <c r="HB14" s="7">
        <v>112.26716255731849</v>
      </c>
      <c r="HC14" s="7">
        <v>7.6698895098244737</v>
      </c>
      <c r="HD14" s="7">
        <v>7.2327349514017083</v>
      </c>
      <c r="HE14" s="7">
        <v>12.84007301248063</v>
      </c>
      <c r="HF14" s="7">
        <v>27.742697473706812</v>
      </c>
      <c r="HG14" s="7">
        <v>41.930024593139493</v>
      </c>
      <c r="HH14" s="7">
        <v>2.8688587453919743</v>
      </c>
      <c r="HI14" s="7">
        <v>5.167627043250195</v>
      </c>
      <c r="HJ14" s="7">
        <v>49.96651038178166</v>
      </c>
      <c r="HK14" s="7">
        <v>25.594248988920292</v>
      </c>
      <c r="HL14" s="7">
        <v>0</v>
      </c>
      <c r="HM14" s="7">
        <v>0.88760270575663547</v>
      </c>
      <c r="HN14" s="7">
        <v>26.481851694676926</v>
      </c>
      <c r="HO14" s="7">
        <v>2.9833881267799227</v>
      </c>
      <c r="HP14" s="7">
        <v>0</v>
      </c>
      <c r="HQ14" s="7">
        <v>9.9645674726330906</v>
      </c>
      <c r="HR14" s="7">
        <v>12.947955599413014</v>
      </c>
      <c r="HS14" s="7">
        <v>117.13901514957841</v>
      </c>
      <c r="HT14" s="7">
        <v>0</v>
      </c>
      <c r="HU14" s="7">
        <v>20.372425006263342</v>
      </c>
      <c r="HV14" s="7">
        <v>8.2517396706257706</v>
      </c>
      <c r="HW14" s="7">
        <v>28.624164676889112</v>
      </c>
      <c r="HX14" s="7">
        <v>219.59935168189466</v>
      </c>
      <c r="HY14" s="7">
        <v>9.7145457427281257E-2</v>
      </c>
      <c r="HZ14" s="7">
        <v>0</v>
      </c>
      <c r="IA14" s="7">
        <v>219.69649713932193</v>
      </c>
      <c r="IB14" s="7">
        <v>0</v>
      </c>
      <c r="IC14" s="7">
        <v>0</v>
      </c>
      <c r="ID14" s="7">
        <v>31.714412806839025</v>
      </c>
      <c r="IE14" s="7">
        <v>31.714412806839025</v>
      </c>
      <c r="IF14" s="7">
        <v>33.218633521318303</v>
      </c>
      <c r="IG14" s="7">
        <v>5.1129188119620759E-3</v>
      </c>
      <c r="IH14" s="7">
        <v>40.251964639053497</v>
      </c>
      <c r="II14" s="7">
        <v>73.475711079183753</v>
      </c>
      <c r="IJ14" s="7">
        <v>353.51078570223382</v>
      </c>
      <c r="IK14" s="7">
        <v>0.26536048634083742</v>
      </c>
      <c r="IL14" s="7">
        <v>5.4851393014730316</v>
      </c>
      <c r="IM14" s="7">
        <v>165.25925054836054</v>
      </c>
      <c r="IN14" s="7">
        <f t="shared" si="0"/>
        <v>171.00975033617442</v>
      </c>
      <c r="IO14" s="7">
        <v>6.8477321648610054</v>
      </c>
      <c r="IP14" s="7">
        <v>0</v>
      </c>
      <c r="IQ14" s="7">
        <v>3.8745698757049283</v>
      </c>
      <c r="IR14" s="7">
        <f t="shared" si="1"/>
        <v>10.722302040565934</v>
      </c>
      <c r="IS14" s="7">
        <v>20.505360895374341</v>
      </c>
      <c r="IT14" s="7">
        <v>5.1614915406758062</v>
      </c>
      <c r="IU14" s="7">
        <v>39.078549771708175</v>
      </c>
      <c r="IV14" s="7">
        <f t="shared" si="2"/>
        <v>64.745402207758332</v>
      </c>
      <c r="IW14" s="7">
        <v>4.0392058614501569E-2</v>
      </c>
      <c r="IX14" s="7">
        <v>63.867514047744436</v>
      </c>
      <c r="IY14" s="7">
        <v>0</v>
      </c>
      <c r="IZ14" s="7">
        <f t="shared" si="3"/>
        <v>63.907906106358936</v>
      </c>
      <c r="JA14" s="7">
        <f t="shared" si="5"/>
        <v>310.38536069085762</v>
      </c>
      <c r="JB14" s="7">
        <v>4.8061436832444696E-2</v>
      </c>
      <c r="JC14" s="7">
        <v>25.394845155253812</v>
      </c>
      <c r="JD14" s="7">
        <v>0</v>
      </c>
      <c r="JE14" s="7">
        <v>25.442906592086256</v>
      </c>
      <c r="JF14" s="7">
        <v>271.50212441776637</v>
      </c>
      <c r="JG14" s="7">
        <v>0</v>
      </c>
      <c r="JH14" s="7">
        <v>1.0011095033821804</v>
      </c>
      <c r="JI14" s="7">
        <v>272.50323392114854</v>
      </c>
      <c r="JJ14" s="7">
        <v>120.14490011913104</v>
      </c>
      <c r="JK14" s="7">
        <v>0</v>
      </c>
      <c r="JL14" s="7">
        <v>1.4760996610134824</v>
      </c>
      <c r="JM14" s="7">
        <v>121.62099978014452</v>
      </c>
      <c r="JN14" s="7">
        <v>75.403792763174707</v>
      </c>
      <c r="JO14" s="7">
        <v>0</v>
      </c>
      <c r="JP14" s="7">
        <v>0</v>
      </c>
      <c r="JQ14" s="7">
        <v>75.403792763174707</v>
      </c>
      <c r="JR14" s="7">
        <v>494.97093305655403</v>
      </c>
      <c r="JS14" s="7">
        <v>1.1350679762556051</v>
      </c>
      <c r="JT14" s="7">
        <v>0</v>
      </c>
      <c r="JU14" s="7">
        <v>54.151945721253881</v>
      </c>
      <c r="JV14" s="7">
        <v>55.287013697509487</v>
      </c>
      <c r="JW14" s="7">
        <v>0</v>
      </c>
      <c r="JX14" s="7">
        <v>0</v>
      </c>
      <c r="JY14" s="7">
        <v>31.210279011979573</v>
      </c>
      <c r="JZ14" s="7">
        <v>31.210279011979573</v>
      </c>
      <c r="KA14" s="7">
        <v>9.7222151209460872</v>
      </c>
      <c r="KB14" s="7">
        <v>5.5219523169222753E-2</v>
      </c>
      <c r="KC14" s="7">
        <v>67.655164303646032</v>
      </c>
      <c r="KD14" s="7">
        <v>77.432598947761335</v>
      </c>
      <c r="KE14" s="7">
        <v>1.0225837623924307E-3</v>
      </c>
      <c r="KF14" s="7">
        <v>88.451450279421024</v>
      </c>
      <c r="KG14" s="7">
        <v>2.5564594059810947E-3</v>
      </c>
      <c r="KH14" s="7">
        <v>88.455029322589397</v>
      </c>
      <c r="KI14" s="7">
        <v>252.38492097983976</v>
      </c>
      <c r="KJ14" s="7">
        <v>12.947955599413014</v>
      </c>
      <c r="KK14" s="7">
        <v>2.3841540420179723</v>
      </c>
      <c r="KL14" s="7">
        <v>55.96652060761928</v>
      </c>
      <c r="KM14" s="7">
        <f t="shared" si="4"/>
        <v>71.298630249050262</v>
      </c>
      <c r="KN14" s="7">
        <v>5.1129188119621895E-4</v>
      </c>
    </row>
    <row r="15" spans="1:300">
      <c r="A15" s="23" t="s">
        <v>13</v>
      </c>
      <c r="B15" s="7">
        <v>174.72541759870529</v>
      </c>
      <c r="C15" s="7">
        <v>227.3151950272906</v>
      </c>
      <c r="D15" s="7">
        <v>231.47994554915076</v>
      </c>
      <c r="E15" s="7">
        <v>276.58219193590799</v>
      </c>
      <c r="F15" s="7">
        <v>420.09831558703507</v>
      </c>
      <c r="G15" s="7">
        <v>25.662143612933146</v>
      </c>
      <c r="H15" s="7">
        <v>18.46864535380875</v>
      </c>
      <c r="I15" s="7">
        <v>89.082354675925799</v>
      </c>
      <c r="J15" s="7">
        <v>133.21314364266769</v>
      </c>
      <c r="K15" s="7">
        <v>26.006520970093906</v>
      </c>
      <c r="L15" s="7">
        <v>90.523953327186419</v>
      </c>
      <c r="M15" s="7">
        <v>39.69431452213216</v>
      </c>
      <c r="N15" s="7">
        <v>156.22478881941248</v>
      </c>
      <c r="O15" s="7">
        <v>131.17454644508848</v>
      </c>
      <c r="P15" s="7">
        <v>30.579149499215845</v>
      </c>
      <c r="Q15" s="7">
        <v>67.12119981612139</v>
      </c>
      <c r="R15" s="7">
        <v>228.87489576042572</v>
      </c>
      <c r="S15" s="7">
        <v>29.143255162824268</v>
      </c>
      <c r="T15" s="7">
        <v>235.18665480613808</v>
      </c>
      <c r="U15" s="7">
        <v>75.877676387412606</v>
      </c>
      <c r="V15" s="7">
        <v>340.20758635637497</v>
      </c>
      <c r="W15" s="7">
        <v>858.52041457888083</v>
      </c>
      <c r="X15" s="7">
        <v>47.381329969581813</v>
      </c>
      <c r="Y15" s="7">
        <v>62.573101299116594</v>
      </c>
      <c r="Z15" s="7">
        <v>76.29337281736602</v>
      </c>
      <c r="AA15" s="7">
        <v>186.24780408606443</v>
      </c>
      <c r="AB15" s="7">
        <v>63.771284117101999</v>
      </c>
      <c r="AC15" s="7">
        <v>58.536203083576638</v>
      </c>
      <c r="AD15" s="7">
        <v>157.22703996426173</v>
      </c>
      <c r="AE15" s="7">
        <v>279.53452716494036</v>
      </c>
      <c r="AF15" s="7">
        <v>1000.2542098094265</v>
      </c>
      <c r="AG15" s="7">
        <v>288.55864403584013</v>
      </c>
      <c r="AH15" s="7">
        <v>364.45487723496814</v>
      </c>
      <c r="AI15" s="7">
        <v>1653.2677310802346</v>
      </c>
      <c r="AJ15" s="7">
        <v>179.24046195821563</v>
      </c>
      <c r="AK15" s="7">
        <v>130.48662459929145</v>
      </c>
      <c r="AL15" s="7">
        <v>354.28942985183119</v>
      </c>
      <c r="AM15" s="7">
        <v>664.01651640933824</v>
      </c>
      <c r="AN15" s="7">
        <v>2783.0665787405778</v>
      </c>
      <c r="AO15" s="7">
        <v>78.655202961550444</v>
      </c>
      <c r="AP15" s="7">
        <v>263.94881071009524</v>
      </c>
      <c r="AQ15" s="7">
        <v>241.09220882277091</v>
      </c>
      <c r="AR15" s="7">
        <v>583.69622249441659</v>
      </c>
      <c r="AS15" s="7">
        <v>146.12747324256097</v>
      </c>
      <c r="AT15" s="7">
        <v>520.56966515712975</v>
      </c>
      <c r="AU15" s="7">
        <v>244.61597559156215</v>
      </c>
      <c r="AV15" s="7">
        <v>911.31311399125286</v>
      </c>
      <c r="AW15" s="7">
        <v>152.39331024596331</v>
      </c>
      <c r="AX15" s="7">
        <v>219.68687269564685</v>
      </c>
      <c r="AY15" s="7">
        <v>194.08559543404334</v>
      </c>
      <c r="AZ15" s="7">
        <v>566.16577837565342</v>
      </c>
      <c r="BA15" s="7">
        <v>299.2876886196392</v>
      </c>
      <c r="BB15" s="7">
        <v>210.39192710831563</v>
      </c>
      <c r="BC15" s="7">
        <v>312.76524327093972</v>
      </c>
      <c r="BD15" s="7">
        <v>822.44485899889446</v>
      </c>
      <c r="BE15" s="7">
        <v>2883.6199738602172</v>
      </c>
      <c r="BF15" s="7">
        <v>115.14148013916082</v>
      </c>
      <c r="BG15" s="7">
        <v>176.29881945059745</v>
      </c>
      <c r="BH15" s="7">
        <v>289.93153496842211</v>
      </c>
      <c r="BI15" s="7">
        <v>581.37183455818035</v>
      </c>
      <c r="BJ15" s="7">
        <v>302.06567308446387</v>
      </c>
      <c r="BK15" s="7">
        <v>274.7559180559461</v>
      </c>
      <c r="BL15" s="7">
        <v>259.42492040637836</v>
      </c>
      <c r="BM15" s="7">
        <v>836.24651154678827</v>
      </c>
      <c r="BN15" s="7">
        <v>459.75001069319063</v>
      </c>
      <c r="BO15" s="7">
        <v>1663.5963266319006</v>
      </c>
      <c r="BP15" s="7">
        <v>191.36332459032073</v>
      </c>
      <c r="BQ15" s="7">
        <v>2314.7096619154117</v>
      </c>
      <c r="BR15" s="7">
        <v>408.29756511875217</v>
      </c>
      <c r="BS15" s="7">
        <v>380.09958539036114</v>
      </c>
      <c r="BT15" s="7">
        <v>496.12624750860095</v>
      </c>
      <c r="BU15" s="7">
        <v>1284.5233980177143</v>
      </c>
      <c r="BV15" s="7">
        <v>5016.8514060380949</v>
      </c>
      <c r="BW15" s="7">
        <v>208.5364080431186</v>
      </c>
      <c r="BX15" s="7">
        <v>199.48111854108666</v>
      </c>
      <c r="BY15" s="7">
        <v>325.65064055869857</v>
      </c>
      <c r="BZ15" s="7">
        <v>733.66816714290383</v>
      </c>
      <c r="CA15" s="7">
        <v>303.80604917329447</v>
      </c>
      <c r="CB15" s="7">
        <v>316.39989697782283</v>
      </c>
      <c r="CC15" s="7">
        <v>309.56520895092217</v>
      </c>
      <c r="CD15" s="7">
        <v>929.77115510203953</v>
      </c>
      <c r="CE15" s="7">
        <v>365.97437415772521</v>
      </c>
      <c r="CF15" s="7">
        <v>321.05927584980196</v>
      </c>
      <c r="CG15" s="7">
        <v>216.72750457214588</v>
      </c>
      <c r="CH15" s="7">
        <v>903.76115457967308</v>
      </c>
      <c r="CI15" s="7">
        <v>513.35673293844093</v>
      </c>
      <c r="CJ15" s="7">
        <v>191.63128302566992</v>
      </c>
      <c r="CK15" s="7">
        <v>399.39209182738142</v>
      </c>
      <c r="CL15" s="7">
        <v>1104.3801077914923</v>
      </c>
      <c r="CM15" s="7">
        <v>3671.5805846161088</v>
      </c>
      <c r="CN15" s="7">
        <v>307.3783972731743</v>
      </c>
      <c r="CO15" s="7">
        <v>278.89108019139059</v>
      </c>
      <c r="CP15" s="7">
        <v>249.65612926130686</v>
      </c>
      <c r="CQ15" s="7">
        <v>835.92560672587183</v>
      </c>
      <c r="CR15" s="7">
        <v>194.42378279118489</v>
      </c>
      <c r="CS15" s="7">
        <v>171.66292924691714</v>
      </c>
      <c r="CT15" s="7">
        <v>345.85205476676396</v>
      </c>
      <c r="CU15" s="7">
        <v>711.93876680486596</v>
      </c>
      <c r="CV15" s="7">
        <v>248.57508140295528</v>
      </c>
      <c r="CW15" s="7">
        <v>290.88539677857915</v>
      </c>
      <c r="CX15" s="7">
        <v>372.26429715209395</v>
      </c>
      <c r="CY15" s="7">
        <v>911.72477533362837</v>
      </c>
      <c r="CZ15" s="7">
        <v>267.19439843328269</v>
      </c>
      <c r="DA15" s="7">
        <v>197.51162776986416</v>
      </c>
      <c r="DB15" s="7">
        <v>576.69660763160437</v>
      </c>
      <c r="DC15" s="7">
        <v>1041.4026338347512</v>
      </c>
      <c r="DD15" s="7">
        <v>3500.9917826991177</v>
      </c>
      <c r="DE15" s="7">
        <v>201.24693861105604</v>
      </c>
      <c r="DF15" s="7">
        <v>190.60678941967015</v>
      </c>
      <c r="DG15" s="7">
        <v>192.15820474127057</v>
      </c>
      <c r="DH15" s="7">
        <v>584.01193277199673</v>
      </c>
      <c r="DI15" s="7">
        <v>75.49792696168933</v>
      </c>
      <c r="DJ15" s="7">
        <v>97.159296748341774</v>
      </c>
      <c r="DK15" s="7">
        <v>527.07959609059026</v>
      </c>
      <c r="DL15" s="7">
        <v>699.73681980062133</v>
      </c>
      <c r="DM15" s="7">
        <v>108.06615967439755</v>
      </c>
      <c r="DN15" s="7">
        <v>195.42754865520837</v>
      </c>
      <c r="DO15" s="7">
        <v>91.429029364572912</v>
      </c>
      <c r="DP15" s="7">
        <v>394.92273769417881</v>
      </c>
      <c r="DQ15" s="7">
        <v>99.622900480199604</v>
      </c>
      <c r="DR15" s="7">
        <v>140.52370229413117</v>
      </c>
      <c r="DS15" s="7">
        <v>213.6223738616541</v>
      </c>
      <c r="DT15" s="7">
        <v>453.76897663598487</v>
      </c>
      <c r="DU15" s="7">
        <v>2132.4404669027817</v>
      </c>
      <c r="DV15" s="7">
        <v>317.84792593190411</v>
      </c>
      <c r="DW15" s="7">
        <v>117.20117916232374</v>
      </c>
      <c r="DX15" s="7">
        <v>224.08545926083491</v>
      </c>
      <c r="DY15" s="7">
        <v>659.13456435506282</v>
      </c>
      <c r="DZ15" s="7">
        <v>76.138692389657933</v>
      </c>
      <c r="EA15" s="7">
        <v>118.47472036031786</v>
      </c>
      <c r="EB15" s="7">
        <v>166.20158047054284</v>
      </c>
      <c r="EC15" s="7">
        <v>360.81499322051866</v>
      </c>
      <c r="ED15" s="7">
        <v>255.67879003323969</v>
      </c>
      <c r="EE15" s="7">
        <v>109.74920393742804</v>
      </c>
      <c r="EF15" s="7">
        <v>138.74343892783588</v>
      </c>
      <c r="EG15" s="7">
        <v>504.17143289850361</v>
      </c>
      <c r="EH15" s="7">
        <v>192.83004354899688</v>
      </c>
      <c r="EI15" s="7">
        <v>129.57406384645435</v>
      </c>
      <c r="EJ15" s="7">
        <v>261.05704210131199</v>
      </c>
      <c r="EK15" s="7">
        <v>583.46114949676326</v>
      </c>
      <c r="EL15" s="7">
        <v>2107.5821399708484</v>
      </c>
      <c r="EM15" s="7">
        <v>135.22237629573394</v>
      </c>
      <c r="EN15" s="7">
        <v>130.34509455907983</v>
      </c>
      <c r="EO15" s="7">
        <v>385.57589353149973</v>
      </c>
      <c r="EP15" s="7">
        <v>651.14336438631358</v>
      </c>
      <c r="EQ15" s="7">
        <v>202.94442367059423</v>
      </c>
      <c r="ER15" s="7">
        <v>165.34772835126125</v>
      </c>
      <c r="ES15" s="7">
        <v>383.44564770207262</v>
      </c>
      <c r="ET15" s="7">
        <v>751.73779972392811</v>
      </c>
      <c r="EU15" s="7">
        <v>129.97164013616654</v>
      </c>
      <c r="EV15" s="7">
        <v>236.59360894812764</v>
      </c>
      <c r="EW15" s="7">
        <v>157.81121619468757</v>
      </c>
      <c r="EX15" s="7">
        <v>524.37646527898175</v>
      </c>
      <c r="EY15" s="7">
        <v>194.48546956903618</v>
      </c>
      <c r="EZ15" s="7">
        <v>284.3603900811392</v>
      </c>
      <c r="FA15" s="7">
        <v>233.00318520037783</v>
      </c>
      <c r="FB15" s="7">
        <v>711.84904485055324</v>
      </c>
      <c r="FC15" s="7">
        <v>2639.106674239777</v>
      </c>
      <c r="FD15" s="7">
        <v>248.55334384159349</v>
      </c>
      <c r="FE15" s="7">
        <v>102.43578603829769</v>
      </c>
      <c r="FF15" s="7">
        <v>142.28935381065412</v>
      </c>
      <c r="FG15" s="7">
        <v>493.27848369054527</v>
      </c>
      <c r="FH15" s="7">
        <v>141.55013923546616</v>
      </c>
      <c r="FI15" s="7">
        <v>162.31068933519617</v>
      </c>
      <c r="FJ15" s="7">
        <v>160.17833101975867</v>
      </c>
      <c r="FK15" s="7">
        <v>464.03915959042098</v>
      </c>
      <c r="FL15" s="7">
        <v>229.40648143724823</v>
      </c>
      <c r="FM15" s="7">
        <v>116.22684649665756</v>
      </c>
      <c r="FN15" s="7">
        <v>161.89223875812772</v>
      </c>
      <c r="FO15" s="7">
        <v>507.52556669203352</v>
      </c>
      <c r="FP15" s="7">
        <v>142.30433535857887</v>
      </c>
      <c r="FQ15" s="7">
        <v>176.96982883314308</v>
      </c>
      <c r="FR15" s="7">
        <v>220.36763099067534</v>
      </c>
      <c r="FS15" s="7">
        <v>539.64179518239735</v>
      </c>
      <c r="FT15" s="7">
        <v>2004.4850051553969</v>
      </c>
      <c r="FU15" s="7">
        <v>211.22173297270211</v>
      </c>
      <c r="FV15" s="7">
        <v>102.8898313248084</v>
      </c>
      <c r="FW15" s="7">
        <v>132.06712137557969</v>
      </c>
      <c r="FX15" s="7">
        <v>446.17868567309023</v>
      </c>
      <c r="FY15" s="7">
        <v>331.15865438202707</v>
      </c>
      <c r="FZ15" s="7">
        <v>118.22887464656949</v>
      </c>
      <c r="GA15" s="7">
        <v>544.07637780379696</v>
      </c>
      <c r="GB15" s="7">
        <v>993.46390683239349</v>
      </c>
      <c r="GC15" s="7">
        <v>159.53559460689323</v>
      </c>
      <c r="GD15" s="7">
        <v>106.37175214614767</v>
      </c>
      <c r="GE15" s="7">
        <v>116.45147916843487</v>
      </c>
      <c r="GF15" s="7">
        <v>382.35882592147573</v>
      </c>
      <c r="GG15" s="7">
        <v>108.88261249699615</v>
      </c>
      <c r="GH15" s="7">
        <v>244.54476309290686</v>
      </c>
      <c r="GI15" s="7">
        <v>367.53808510964654</v>
      </c>
      <c r="GJ15" s="7">
        <v>720.96546069954957</v>
      </c>
      <c r="GK15" s="7">
        <v>2542.966879126509</v>
      </c>
      <c r="GL15" s="7">
        <v>116.73879201157564</v>
      </c>
      <c r="GM15" s="7">
        <v>94.656550538646002</v>
      </c>
      <c r="GN15" s="7">
        <v>122.76793648425478</v>
      </c>
      <c r="GO15" s="7">
        <v>334.16327903447643</v>
      </c>
      <c r="GP15" s="7">
        <v>153.16262456348454</v>
      </c>
      <c r="GQ15" s="7">
        <v>135.14534502216452</v>
      </c>
      <c r="GR15" s="7">
        <v>167.93899887561804</v>
      </c>
      <c r="GS15" s="7">
        <v>456.2469684612671</v>
      </c>
      <c r="GT15" s="7">
        <v>196.91032532479815</v>
      </c>
      <c r="GU15" s="7">
        <v>99.362668023294461</v>
      </c>
      <c r="GV15" s="7">
        <v>228.6563823622094</v>
      </c>
      <c r="GW15" s="7">
        <v>524.929375710302</v>
      </c>
      <c r="GX15" s="7">
        <v>101.81439362316766</v>
      </c>
      <c r="GY15" s="7">
        <v>187.23626347972319</v>
      </c>
      <c r="GZ15" s="7">
        <v>243.78800816021842</v>
      </c>
      <c r="HA15" s="7">
        <v>532.83866526310931</v>
      </c>
      <c r="HB15" s="7">
        <v>1848.1782884691547</v>
      </c>
      <c r="HC15" s="7">
        <v>115.14969714034451</v>
      </c>
      <c r="HD15" s="7">
        <v>121.92063324680571</v>
      </c>
      <c r="HE15" s="7">
        <v>170.43129960170364</v>
      </c>
      <c r="HF15" s="7">
        <v>407.50162998885389</v>
      </c>
      <c r="HG15" s="7">
        <v>153.19712142670886</v>
      </c>
      <c r="HH15" s="7">
        <v>154.52470942307869</v>
      </c>
      <c r="HI15" s="7">
        <v>313.15964151792332</v>
      </c>
      <c r="HJ15" s="7">
        <v>620.8814723677109</v>
      </c>
      <c r="HK15" s="7">
        <v>133.15749937504793</v>
      </c>
      <c r="HL15" s="7">
        <v>144.29793598553556</v>
      </c>
      <c r="HM15" s="7">
        <v>189.48883719443918</v>
      </c>
      <c r="HN15" s="7">
        <v>466.94427255502262</v>
      </c>
      <c r="HO15" s="7">
        <v>112.76558392879683</v>
      </c>
      <c r="HP15" s="7">
        <v>177.03545254444404</v>
      </c>
      <c r="HQ15" s="7">
        <v>468.68261423515588</v>
      </c>
      <c r="HR15" s="7">
        <v>758.48365070839668</v>
      </c>
      <c r="HS15" s="7">
        <v>2253.8110256199843</v>
      </c>
      <c r="HT15" s="7">
        <v>135.81206588076674</v>
      </c>
      <c r="HU15" s="7">
        <v>108.99874964748471</v>
      </c>
      <c r="HV15" s="7">
        <v>299.74283738658272</v>
      </c>
      <c r="HW15" s="7">
        <v>544.55365291483417</v>
      </c>
      <c r="HX15" s="7">
        <v>119.43166854029133</v>
      </c>
      <c r="HY15" s="7">
        <v>151.71037682855874</v>
      </c>
      <c r="HZ15" s="7">
        <v>302.48257924025609</v>
      </c>
      <c r="IA15" s="7">
        <v>573.62462460910615</v>
      </c>
      <c r="IB15" s="7">
        <v>149.66363455924082</v>
      </c>
      <c r="IC15" s="7">
        <v>335.34673953298091</v>
      </c>
      <c r="ID15" s="7">
        <v>180.80205749357546</v>
      </c>
      <c r="IE15" s="7">
        <v>665.81243158579719</v>
      </c>
      <c r="IF15" s="7">
        <v>136.99441013175993</v>
      </c>
      <c r="IG15" s="7">
        <v>191.5150754452074</v>
      </c>
      <c r="IH15" s="7">
        <v>740.66874213290521</v>
      </c>
      <c r="II15" s="7">
        <v>1069.1782277098725</v>
      </c>
      <c r="IJ15" s="7">
        <v>2853.1689368196103</v>
      </c>
      <c r="IK15" s="7">
        <v>236.28709885675136</v>
      </c>
      <c r="IL15" s="7">
        <v>198.7248923243329</v>
      </c>
      <c r="IM15" s="7">
        <v>287.0037779994683</v>
      </c>
      <c r="IN15" s="7">
        <f t="shared" si="0"/>
        <v>722.01576918055252</v>
      </c>
      <c r="IO15" s="7">
        <v>169.65919338219581</v>
      </c>
      <c r="IP15" s="7">
        <v>152.29990557205895</v>
      </c>
      <c r="IQ15" s="7">
        <v>193.59169614586034</v>
      </c>
      <c r="IR15" s="7">
        <f t="shared" si="1"/>
        <v>515.55079510011501</v>
      </c>
      <c r="IS15" s="7">
        <v>189.71154787200319</v>
      </c>
      <c r="IT15" s="7">
        <v>128.93058252291866</v>
      </c>
      <c r="IU15" s="7">
        <v>547.01892181258086</v>
      </c>
      <c r="IV15" s="7">
        <f t="shared" si="2"/>
        <v>865.66105220750273</v>
      </c>
      <c r="IW15" s="7">
        <v>183.2806323443244</v>
      </c>
      <c r="IX15" s="7">
        <v>196.14867865305268</v>
      </c>
      <c r="IY15" s="7">
        <v>315.2966622367486</v>
      </c>
      <c r="IZ15" s="7">
        <f t="shared" si="3"/>
        <v>694.72597323412572</v>
      </c>
      <c r="JA15" s="7">
        <f t="shared" si="5"/>
        <v>2797.9535897222959</v>
      </c>
      <c r="JB15" s="7">
        <v>460.58380863609722</v>
      </c>
      <c r="JC15" s="7">
        <v>233.1452982304188</v>
      </c>
      <c r="JD15" s="7">
        <v>496.1414157271235</v>
      </c>
      <c r="JE15" s="7">
        <v>1189.8705225936396</v>
      </c>
      <c r="JF15" s="7">
        <v>291.371609391307</v>
      </c>
      <c r="JG15" s="7">
        <v>258.41950696984912</v>
      </c>
      <c r="JH15" s="7">
        <v>350.2743711823523</v>
      </c>
      <c r="JI15" s="7">
        <v>900.06548754350843</v>
      </c>
      <c r="JJ15" s="7">
        <v>230.42045693111365</v>
      </c>
      <c r="JK15" s="7">
        <v>181.84948143754826</v>
      </c>
      <c r="JL15" s="7">
        <v>253.55820767274253</v>
      </c>
      <c r="JM15" s="7">
        <v>665.82814604140435</v>
      </c>
      <c r="JN15" s="7">
        <v>289.9448226019378</v>
      </c>
      <c r="JO15" s="7">
        <v>130.42348019840887</v>
      </c>
      <c r="JP15" s="7">
        <v>213.37869137808502</v>
      </c>
      <c r="JQ15" s="7">
        <v>633.74699417843169</v>
      </c>
      <c r="JR15" s="7">
        <v>3389.5111503569842</v>
      </c>
      <c r="JS15" s="7">
        <v>128.71943539210156</v>
      </c>
      <c r="JT15" s="7">
        <v>130.9752267302373</v>
      </c>
      <c r="JU15" s="7">
        <v>181.37178441969908</v>
      </c>
      <c r="JV15" s="7">
        <v>441.06644654203797</v>
      </c>
      <c r="JW15" s="7">
        <v>177.23214694017375</v>
      </c>
      <c r="JX15" s="7">
        <v>109.73809600125013</v>
      </c>
      <c r="JY15" s="7">
        <v>133.31135038617876</v>
      </c>
      <c r="JZ15" s="7">
        <v>420.28159332760265</v>
      </c>
      <c r="KA15" s="7">
        <v>1060.7334096666784</v>
      </c>
      <c r="KB15" s="7">
        <v>169.20919749400508</v>
      </c>
      <c r="KC15" s="7">
        <v>207.28909382717313</v>
      </c>
      <c r="KD15" s="7">
        <v>1437.2317009878566</v>
      </c>
      <c r="KE15" s="7">
        <v>149.43853392165985</v>
      </c>
      <c r="KF15" s="7">
        <v>124.22661044160282</v>
      </c>
      <c r="KG15" s="7">
        <v>269.60972037447016</v>
      </c>
      <c r="KH15" s="7">
        <v>543.27486473773286</v>
      </c>
      <c r="KI15" s="7">
        <v>2841.8546055952302</v>
      </c>
      <c r="KJ15" s="7">
        <v>107.19518191022738</v>
      </c>
      <c r="KK15" s="7">
        <v>117.76756588251534</v>
      </c>
      <c r="KL15" s="7">
        <v>200.64443372675538</v>
      </c>
      <c r="KM15" s="7">
        <f t="shared" si="4"/>
        <v>425.60718151949811</v>
      </c>
      <c r="KN15" s="7">
        <v>50.384364278957683</v>
      </c>
    </row>
    <row r="16" spans="1:300" s="6" customFormat="1" hidden="1">
      <c r="A16" s="8" t="s">
        <v>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>
        <f t="shared" ref="IN16:IN17" si="6">IK16+IL16+IM16</f>
        <v>0</v>
      </c>
      <c r="IO16" s="9"/>
      <c r="IP16" s="9"/>
      <c r="IQ16" s="9"/>
      <c r="IR16" s="9">
        <f t="shared" ref="IR16:IR17" si="7">IO16+IP16+IQ16</f>
        <v>0</v>
      </c>
      <c r="IS16" s="9"/>
      <c r="IT16" s="9"/>
      <c r="IU16" s="9"/>
      <c r="IV16" s="9">
        <f t="shared" ref="IV16:IV17" si="8">IS16+IT16+IU16</f>
        <v>0</v>
      </c>
      <c r="IW16" s="9"/>
      <c r="IX16" s="9"/>
      <c r="IY16" s="9"/>
      <c r="IZ16" s="9">
        <f t="shared" ref="IZ16:IZ17" si="9">IW16+IX16+IY16</f>
        <v>0</v>
      </c>
      <c r="JA16" s="9">
        <f t="shared" si="5"/>
        <v>0</v>
      </c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>
        <f t="shared" si="4"/>
        <v>0</v>
      </c>
      <c r="KN16" s="9"/>
    </row>
    <row r="17" spans="1:300" hidden="1">
      <c r="A17" s="8" t="s">
        <v>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>
        <f t="shared" si="6"/>
        <v>0</v>
      </c>
      <c r="IO17" s="4"/>
      <c r="IP17" s="4"/>
      <c r="IQ17" s="4"/>
      <c r="IR17" s="4">
        <f t="shared" si="7"/>
        <v>0</v>
      </c>
      <c r="IS17" s="4"/>
      <c r="IT17" s="4"/>
      <c r="IU17" s="4"/>
      <c r="IV17" s="4">
        <f t="shared" si="8"/>
        <v>0</v>
      </c>
      <c r="IW17" s="4"/>
      <c r="IX17" s="4"/>
      <c r="IY17" s="4"/>
      <c r="IZ17" s="4">
        <f t="shared" si="9"/>
        <v>0</v>
      </c>
      <c r="JA17" s="4">
        <f t="shared" si="5"/>
        <v>0</v>
      </c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>
        <f t="shared" si="4"/>
        <v>0</v>
      </c>
      <c r="KN17" s="4"/>
    </row>
    <row r="18" spans="1:300" s="1" customFormat="1">
      <c r="A18" s="10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</row>
    <row r="19" spans="1:300">
      <c r="A19" s="11" t="s">
        <v>6</v>
      </c>
      <c r="B19" s="12">
        <v>1162.4821558221843</v>
      </c>
      <c r="C19" s="12">
        <v>1257.5262370919847</v>
      </c>
      <c r="D19" s="12">
        <v>1333.5963598751914</v>
      </c>
      <c r="E19" s="12">
        <v>1119.5382650252375</v>
      </c>
      <c r="F19" s="12">
        <v>1643.5428030592616</v>
      </c>
      <c r="G19" s="12">
        <v>163.53244392818499</v>
      </c>
      <c r="H19" s="12">
        <v>240.27928965111445</v>
      </c>
      <c r="I19" s="12">
        <v>359.91579712427091</v>
      </c>
      <c r="J19" s="12">
        <v>763.72753070357032</v>
      </c>
      <c r="K19" s="12">
        <v>103.24371998537276</v>
      </c>
      <c r="L19" s="12">
        <v>281.26150919186358</v>
      </c>
      <c r="M19" s="12">
        <v>331.15641668544106</v>
      </c>
      <c r="N19" s="12">
        <v>715.66164586267746</v>
      </c>
      <c r="O19" s="12">
        <v>907.54273380217194</v>
      </c>
      <c r="P19" s="12">
        <v>174.09518784215379</v>
      </c>
      <c r="Q19" s="12">
        <v>427.89645999413926</v>
      </c>
      <c r="R19" s="12">
        <v>1509.534381638465</v>
      </c>
      <c r="S19" s="12">
        <v>231.24529876544386</v>
      </c>
      <c r="T19" s="12">
        <v>462.46320098190768</v>
      </c>
      <c r="U19" s="12">
        <v>562.91501210677507</v>
      </c>
      <c r="V19" s="12">
        <v>1256.6235118541265</v>
      </c>
      <c r="W19" s="12">
        <v>4245.5470700588394</v>
      </c>
      <c r="X19" s="12">
        <v>131.21058172779573</v>
      </c>
      <c r="Y19" s="12">
        <v>557.27103205011849</v>
      </c>
      <c r="Z19" s="12">
        <v>740.17148857550717</v>
      </c>
      <c r="AA19" s="12">
        <v>1428.6531023534212</v>
      </c>
      <c r="AB19" s="12">
        <v>204.35931633241643</v>
      </c>
      <c r="AC19" s="12">
        <v>374.22412102679033</v>
      </c>
      <c r="AD19" s="12">
        <v>634.26153615646126</v>
      </c>
      <c r="AE19" s="12">
        <v>1212.844973515668</v>
      </c>
      <c r="AF19" s="12">
        <v>1106.2771227876922</v>
      </c>
      <c r="AG19" s="12">
        <v>382.97479965609455</v>
      </c>
      <c r="AH19" s="12">
        <v>743.62607334201357</v>
      </c>
      <c r="AI19" s="12">
        <v>2232.8779957858001</v>
      </c>
      <c r="AJ19" s="12">
        <v>461.89743836467505</v>
      </c>
      <c r="AK19" s="12">
        <v>608.59692490457587</v>
      </c>
      <c r="AL19" s="12">
        <v>831.12254604556574</v>
      </c>
      <c r="AM19" s="12">
        <v>1901.6169093148164</v>
      </c>
      <c r="AN19" s="12">
        <v>6775.992980969706</v>
      </c>
      <c r="AO19" s="12">
        <v>404.76407699436226</v>
      </c>
      <c r="AP19" s="12">
        <v>533.73800811241676</v>
      </c>
      <c r="AQ19" s="12">
        <v>1078.328537732199</v>
      </c>
      <c r="AR19" s="12">
        <v>2016.8306228389781</v>
      </c>
      <c r="AS19" s="12">
        <v>458.44432762280815</v>
      </c>
      <c r="AT19" s="12">
        <v>1069.0452274087957</v>
      </c>
      <c r="AU19" s="12">
        <v>605.86751041443938</v>
      </c>
      <c r="AV19" s="12">
        <v>2133.3570654460432</v>
      </c>
      <c r="AW19" s="12">
        <v>693.54045666960667</v>
      </c>
      <c r="AX19" s="12">
        <v>644.35287483166746</v>
      </c>
      <c r="AY19" s="12">
        <v>996.40783604960257</v>
      </c>
      <c r="AZ19" s="12">
        <v>2334.3011675508765</v>
      </c>
      <c r="BA19" s="12">
        <v>779.7044254829525</v>
      </c>
      <c r="BB19" s="12">
        <v>719.89449907351855</v>
      </c>
      <c r="BC19" s="12">
        <v>900.71195638942959</v>
      </c>
      <c r="BD19" s="12">
        <v>2400.3108809459009</v>
      </c>
      <c r="BE19" s="12">
        <v>8884.7997367817989</v>
      </c>
      <c r="BF19" s="12">
        <v>315.1027291284347</v>
      </c>
      <c r="BG19" s="12">
        <v>897.74333727585224</v>
      </c>
      <c r="BH19" s="12">
        <v>930.25521770828846</v>
      </c>
      <c r="BI19" s="12">
        <v>2143.1012841125757</v>
      </c>
      <c r="BJ19" s="12">
        <v>789.89728867554891</v>
      </c>
      <c r="BK19" s="12">
        <v>513.55626915337689</v>
      </c>
      <c r="BL19" s="12">
        <v>1110.6616959087667</v>
      </c>
      <c r="BM19" s="12">
        <v>2414.1152537376929</v>
      </c>
      <c r="BN19" s="12">
        <v>1028.4571650038813</v>
      </c>
      <c r="BO19" s="12">
        <v>2322.0410940334987</v>
      </c>
      <c r="BP19" s="12">
        <v>1053.4241058679636</v>
      </c>
      <c r="BQ19" s="12">
        <v>4403.9223649053438</v>
      </c>
      <c r="BR19" s="12">
        <v>1003.2524373908579</v>
      </c>
      <c r="BS19" s="12">
        <v>1429.4401232524406</v>
      </c>
      <c r="BT19" s="12">
        <v>1468.8499765710853</v>
      </c>
      <c r="BU19" s="12">
        <v>3901.5425372143836</v>
      </c>
      <c r="BV19" s="12">
        <v>12862.681439969994</v>
      </c>
      <c r="BW19" s="12">
        <v>447.63451013029345</v>
      </c>
      <c r="BX19" s="12">
        <v>713.8301324214151</v>
      </c>
      <c r="BY19" s="12">
        <v>1892.6685900477225</v>
      </c>
      <c r="BZ19" s="12">
        <v>3054.1332325994313</v>
      </c>
      <c r="CA19" s="12">
        <v>1468.2796295222611</v>
      </c>
      <c r="CB19" s="12">
        <v>651.44630465335979</v>
      </c>
      <c r="CC19" s="12">
        <v>2207.53579493298</v>
      </c>
      <c r="CD19" s="12">
        <v>4327.2617291086008</v>
      </c>
      <c r="CE19" s="12">
        <v>945.78305858102635</v>
      </c>
      <c r="CF19" s="12">
        <v>1419.3369587766301</v>
      </c>
      <c r="CG19" s="12">
        <v>726.97245035381866</v>
      </c>
      <c r="CH19" s="12">
        <v>3092.0924677114749</v>
      </c>
      <c r="CI19" s="12">
        <v>1205.0802221364784</v>
      </c>
      <c r="CJ19" s="12">
        <v>807.69270646463997</v>
      </c>
      <c r="CK19" s="12">
        <v>792.73931861739129</v>
      </c>
      <c r="CL19" s="12">
        <v>2805.5122472185094</v>
      </c>
      <c r="CM19" s="12">
        <v>13278.999676638015</v>
      </c>
      <c r="CN19" s="12">
        <v>475.06485059161275</v>
      </c>
      <c r="CO19" s="12">
        <v>523.7665875890624</v>
      </c>
      <c r="CP19" s="12">
        <v>499.88992069306204</v>
      </c>
      <c r="CQ19" s="12">
        <v>1498.7213588737372</v>
      </c>
      <c r="CR19" s="12">
        <v>562.05531975706742</v>
      </c>
      <c r="CS19" s="12">
        <v>512.4948662751973</v>
      </c>
      <c r="CT19" s="12">
        <v>664.59414718188691</v>
      </c>
      <c r="CU19" s="12">
        <v>1739.1443332141514</v>
      </c>
      <c r="CV19" s="12">
        <v>430.71800126983612</v>
      </c>
      <c r="CW19" s="12">
        <v>413.97535308561572</v>
      </c>
      <c r="CX19" s="12">
        <v>898.17913679395258</v>
      </c>
      <c r="CY19" s="12">
        <v>1742.8724911494044</v>
      </c>
      <c r="CZ19" s="12">
        <v>994.66196943927139</v>
      </c>
      <c r="DA19" s="12">
        <v>394.2596398666775</v>
      </c>
      <c r="DB19" s="12">
        <v>1087.0392758461185</v>
      </c>
      <c r="DC19" s="12">
        <v>2475.960885152067</v>
      </c>
      <c r="DD19" s="12">
        <v>7456.69906838936</v>
      </c>
      <c r="DE19" s="12">
        <v>389.32346802637881</v>
      </c>
      <c r="DF19" s="12">
        <v>309.7800590788795</v>
      </c>
      <c r="DG19" s="12">
        <v>509.07593458290091</v>
      </c>
      <c r="DH19" s="12">
        <v>1208.1794616881593</v>
      </c>
      <c r="DI19" s="12">
        <v>231.88175413682578</v>
      </c>
      <c r="DJ19" s="12">
        <v>405.91409146606719</v>
      </c>
      <c r="DK19" s="12">
        <v>987.18926158323461</v>
      </c>
      <c r="DL19" s="12">
        <v>1624.9851071861276</v>
      </c>
      <c r="DM19" s="12">
        <v>323.8471042273564</v>
      </c>
      <c r="DN19" s="12">
        <v>366.28294928351363</v>
      </c>
      <c r="DO19" s="12">
        <v>996.53823873934346</v>
      </c>
      <c r="DP19" s="12">
        <v>1686.6682922502134</v>
      </c>
      <c r="DQ19" s="12">
        <v>271.55240972076695</v>
      </c>
      <c r="DR19" s="12">
        <v>334.6849672986267</v>
      </c>
      <c r="DS19" s="12">
        <v>641.13068400981501</v>
      </c>
      <c r="DT19" s="12">
        <v>1247.3680610292085</v>
      </c>
      <c r="DU19" s="12">
        <v>5767.2009221537091</v>
      </c>
      <c r="DV19" s="12">
        <v>598.38959987253997</v>
      </c>
      <c r="DW19" s="12">
        <v>189.72096822665091</v>
      </c>
      <c r="DX19" s="12">
        <v>554.89100133491911</v>
      </c>
      <c r="DY19" s="12">
        <v>1343.00156943411</v>
      </c>
      <c r="DZ19" s="12">
        <v>303.92028490551786</v>
      </c>
      <c r="EA19" s="12">
        <v>431.97125429384647</v>
      </c>
      <c r="EB19" s="12">
        <v>512.59962598424636</v>
      </c>
      <c r="EC19" s="12">
        <v>1248.4911651836107</v>
      </c>
      <c r="ED19" s="12">
        <v>508.64325110134484</v>
      </c>
      <c r="EE19" s="12">
        <v>349.91746929575038</v>
      </c>
      <c r="EF19" s="12">
        <v>293.81865148037338</v>
      </c>
      <c r="EG19" s="12">
        <v>1152.3793718774687</v>
      </c>
      <c r="EH19" s="12">
        <v>263.0817191443374</v>
      </c>
      <c r="EI19" s="12">
        <v>237.41103846467152</v>
      </c>
      <c r="EJ19" s="12">
        <v>626.26985552665906</v>
      </c>
      <c r="EK19" s="12">
        <v>1126.7626131356678</v>
      </c>
      <c r="EL19" s="12">
        <v>4870.634719630857</v>
      </c>
      <c r="EM19" s="12">
        <v>242.64795783235033</v>
      </c>
      <c r="EN19" s="12">
        <v>289.16296939658241</v>
      </c>
      <c r="EO19" s="12">
        <v>962.23416237785386</v>
      </c>
      <c r="EP19" s="12">
        <v>1494.0450896067866</v>
      </c>
      <c r="EQ19" s="12">
        <v>392.61159447402099</v>
      </c>
      <c r="ER19" s="12">
        <v>342.29232437511092</v>
      </c>
      <c r="ES19" s="12">
        <v>1050.3079885627978</v>
      </c>
      <c r="ET19" s="12">
        <v>1785.21190741193</v>
      </c>
      <c r="EU19" s="12">
        <v>1232.6276044617762</v>
      </c>
      <c r="EV19" s="12">
        <v>446.56029196380206</v>
      </c>
      <c r="EW19" s="12">
        <v>350.7981289141905</v>
      </c>
      <c r="EX19" s="12">
        <v>2029.9860253397687</v>
      </c>
      <c r="EY19" s="12">
        <v>553.35488927850247</v>
      </c>
      <c r="EZ19" s="12">
        <v>1484.4521178303273</v>
      </c>
      <c r="FA19" s="12">
        <v>711.33554844715616</v>
      </c>
      <c r="FB19" s="12">
        <v>2749.1425555559854</v>
      </c>
      <c r="FC19" s="12">
        <v>8058.3855779144724</v>
      </c>
      <c r="FD19" s="12">
        <v>382.02489215408002</v>
      </c>
      <c r="FE19" s="12">
        <v>398.77585408165947</v>
      </c>
      <c r="FF19" s="12">
        <v>476.84298367210602</v>
      </c>
      <c r="FG19" s="12">
        <v>1257.6437299078457</v>
      </c>
      <c r="FH19" s="12">
        <v>315.27734836665638</v>
      </c>
      <c r="FI19" s="12">
        <v>587.58523471861213</v>
      </c>
      <c r="FJ19" s="12">
        <v>352.46358237456923</v>
      </c>
      <c r="FK19" s="12">
        <v>1255.3261654598377</v>
      </c>
      <c r="FL19" s="12">
        <v>361.47019997776135</v>
      </c>
      <c r="FM19" s="12">
        <v>368.37225608539143</v>
      </c>
      <c r="FN19" s="12">
        <v>246.2943580313428</v>
      </c>
      <c r="FO19" s="12">
        <v>976.13681409449555</v>
      </c>
      <c r="FP19" s="12">
        <v>306.19624553890151</v>
      </c>
      <c r="FQ19" s="12">
        <v>1164.0599915081502</v>
      </c>
      <c r="FR19" s="12">
        <v>1374.950919430931</v>
      </c>
      <c r="FS19" s="12">
        <v>2845.2071564779826</v>
      </c>
      <c r="FT19" s="12">
        <v>6334.3138659401611</v>
      </c>
      <c r="FU19" s="12">
        <v>422.06699184511012</v>
      </c>
      <c r="FV19" s="12">
        <v>231.83478057738594</v>
      </c>
      <c r="FW19" s="12">
        <v>450.83838798219676</v>
      </c>
      <c r="FX19" s="12">
        <v>1104.7401604046929</v>
      </c>
      <c r="FY19" s="12">
        <v>483.21422321161378</v>
      </c>
      <c r="FZ19" s="12">
        <v>211.62744852680675</v>
      </c>
      <c r="GA19" s="12">
        <v>1066.7069192907102</v>
      </c>
      <c r="GB19" s="12">
        <v>1761.5485910291304</v>
      </c>
      <c r="GC19" s="12">
        <v>1744.7100106952994</v>
      </c>
      <c r="GD19" s="12">
        <v>204.75893258400089</v>
      </c>
      <c r="GE19" s="12">
        <v>609.8977775491818</v>
      </c>
      <c r="GF19" s="12">
        <v>2559.3667208284824</v>
      </c>
      <c r="GG19" s="12">
        <v>426.0760324781794</v>
      </c>
      <c r="GH19" s="12">
        <v>607.16411354874379</v>
      </c>
      <c r="GI19" s="12">
        <v>2024.0711728099609</v>
      </c>
      <c r="GJ19" s="12">
        <v>3057.3113188368843</v>
      </c>
      <c r="GK19" s="12">
        <v>8482.9667910991902</v>
      </c>
      <c r="GL19" s="12">
        <v>312.5752485026963</v>
      </c>
      <c r="GM19" s="12">
        <v>202.10266027939792</v>
      </c>
      <c r="GN19" s="12">
        <v>2087.3625299183655</v>
      </c>
      <c r="GO19" s="12">
        <v>2602.0404387004596</v>
      </c>
      <c r="GP19" s="12">
        <v>342.48539576720566</v>
      </c>
      <c r="GQ19" s="12">
        <v>374.58125029362822</v>
      </c>
      <c r="GR19" s="12">
        <v>463.04414298883421</v>
      </c>
      <c r="GS19" s="12">
        <v>1180.1107890496683</v>
      </c>
      <c r="GT19" s="12">
        <v>399.28810044576903</v>
      </c>
      <c r="GU19" s="12">
        <v>131.26645292463041</v>
      </c>
      <c r="GV19" s="12">
        <v>349.67473944643939</v>
      </c>
      <c r="GW19" s="12">
        <v>880.22929281683878</v>
      </c>
      <c r="GX19" s="12">
        <v>342.14248462336957</v>
      </c>
      <c r="GY19" s="12">
        <v>545.21297581053773</v>
      </c>
      <c r="GZ19" s="12">
        <v>412.47640254219476</v>
      </c>
      <c r="HA19" s="12">
        <v>1299.831862976102</v>
      </c>
      <c r="HB19" s="12">
        <v>5962.2123835430684</v>
      </c>
      <c r="HC19" s="12">
        <v>158.14834613658283</v>
      </c>
      <c r="HD19" s="12">
        <v>239.09468025002053</v>
      </c>
      <c r="HE19" s="12">
        <v>1687.8882204543527</v>
      </c>
      <c r="HF19" s="12">
        <v>2085.131246840956</v>
      </c>
      <c r="HG19" s="12">
        <v>851.99879726564291</v>
      </c>
      <c r="HH19" s="12">
        <v>291.52569529556024</v>
      </c>
      <c r="HI19" s="12">
        <v>574.75390083917921</v>
      </c>
      <c r="HJ19" s="12">
        <v>1718.2783934003824</v>
      </c>
      <c r="HK19" s="12">
        <v>355.07382857506889</v>
      </c>
      <c r="HL19" s="12">
        <v>844.60646226418692</v>
      </c>
      <c r="HM19" s="12">
        <v>368.19956956311921</v>
      </c>
      <c r="HN19" s="12">
        <v>1567.879860402375</v>
      </c>
      <c r="HO19" s="12">
        <v>443.93105479781849</v>
      </c>
      <c r="HP19" s="12">
        <v>283.838450626812</v>
      </c>
      <c r="HQ19" s="12">
        <v>1463.255696357407</v>
      </c>
      <c r="HR19" s="12">
        <v>2191.0252017820376</v>
      </c>
      <c r="HS19" s="12">
        <v>7562.3147024257514</v>
      </c>
      <c r="HT19" s="12">
        <v>278.04933532918</v>
      </c>
      <c r="HU19" s="12">
        <v>242.55430198586788</v>
      </c>
      <c r="HV19" s="12">
        <v>561.43474075599261</v>
      </c>
      <c r="HW19" s="12">
        <v>1082.0383780710406</v>
      </c>
      <c r="HX19" s="12">
        <v>649.14910940400375</v>
      </c>
      <c r="HY19" s="12">
        <v>264.25759550827098</v>
      </c>
      <c r="HZ19" s="12">
        <v>711.88974546549059</v>
      </c>
      <c r="IA19" s="12">
        <v>1625.2964503777655</v>
      </c>
      <c r="IB19" s="12">
        <v>293.1723951297555</v>
      </c>
      <c r="IC19" s="12">
        <v>485.25426976176516</v>
      </c>
      <c r="ID19" s="12">
        <v>340.10572180743657</v>
      </c>
      <c r="IE19" s="12">
        <v>1118.5323866989572</v>
      </c>
      <c r="IF19" s="12">
        <v>435.05777235534163</v>
      </c>
      <c r="IG19" s="12">
        <v>459.62198986952177</v>
      </c>
      <c r="IH19" s="12">
        <v>1181.6496454087537</v>
      </c>
      <c r="II19" s="12">
        <v>2076.3294076336169</v>
      </c>
      <c r="IJ19" s="12">
        <v>5902.1966227813809</v>
      </c>
      <c r="IK19" s="12">
        <v>379.26729224810242</v>
      </c>
      <c r="IL19" s="12">
        <v>326.82048434966038</v>
      </c>
      <c r="IM19" s="12">
        <v>712.97947470362988</v>
      </c>
      <c r="IN19" s="12">
        <f>IK19+IL19+IM19</f>
        <v>1419.0672513013926</v>
      </c>
      <c r="IO19" s="12">
        <v>775.46729951659199</v>
      </c>
      <c r="IP19" s="12">
        <v>331.81224410631455</v>
      </c>
      <c r="IQ19" s="12">
        <v>643.45195118776962</v>
      </c>
      <c r="IR19" s="12">
        <f>IO19+IP19+IQ19</f>
        <v>1750.7314948106764</v>
      </c>
      <c r="IS19" s="12">
        <v>533.63871689412974</v>
      </c>
      <c r="IT19" s="12">
        <v>381.15366026935169</v>
      </c>
      <c r="IU19" s="12">
        <v>799.95029934708873</v>
      </c>
      <c r="IV19" s="12">
        <f>IS19+IT19+IU19</f>
        <v>1714.7426765105702</v>
      </c>
      <c r="IW19" s="12">
        <v>385.5135952814245</v>
      </c>
      <c r="IX19" s="12">
        <v>501.15137925577073</v>
      </c>
      <c r="IY19" s="12">
        <v>543.52995397280324</v>
      </c>
      <c r="IZ19" s="12">
        <f>IW19+IX19+IY19</f>
        <v>1430.1949285099986</v>
      </c>
      <c r="JA19" s="12">
        <f t="shared" si="5"/>
        <v>6314.7363511326375</v>
      </c>
      <c r="JB19" s="12">
        <v>654.76754676658607</v>
      </c>
      <c r="JC19" s="12">
        <v>430.66421623058011</v>
      </c>
      <c r="JD19" s="12">
        <v>772.66331399896035</v>
      </c>
      <c r="JE19" s="12">
        <v>1858.0950769961269</v>
      </c>
      <c r="JF19" s="12">
        <v>764.97707891704783</v>
      </c>
      <c r="JG19" s="12">
        <v>429.92196450876452</v>
      </c>
      <c r="JH19" s="12">
        <v>658.87509792887931</v>
      </c>
      <c r="JI19" s="12">
        <v>1853.7741413546917</v>
      </c>
      <c r="JJ19" s="12">
        <v>479.05336350122093</v>
      </c>
      <c r="JK19" s="12">
        <v>377.52521191027779</v>
      </c>
      <c r="JL19" s="12">
        <v>452.10959140421676</v>
      </c>
      <c r="JM19" s="12">
        <v>1308.6881668157152</v>
      </c>
      <c r="JN19" s="12">
        <v>729.9327509474499</v>
      </c>
      <c r="JO19" s="12">
        <v>435.12814920206552</v>
      </c>
      <c r="JP19" s="12">
        <v>318.06724141186044</v>
      </c>
      <c r="JQ19" s="12">
        <v>1483.128141561376</v>
      </c>
      <c r="JR19" s="12">
        <v>6503.6855267279088</v>
      </c>
      <c r="JS19" s="12">
        <v>300.82324424835485</v>
      </c>
      <c r="JT19" s="12">
        <v>279.36957507453371</v>
      </c>
      <c r="JU19" s="12">
        <v>393.83937736438173</v>
      </c>
      <c r="JV19" s="12">
        <v>974.03219668727024</v>
      </c>
      <c r="JW19" s="12">
        <v>1004.5999834511108</v>
      </c>
      <c r="JX19" s="12">
        <v>182.90629529411865</v>
      </c>
      <c r="JY19" s="12">
        <v>378.07190233197446</v>
      </c>
      <c r="JZ19" s="12">
        <v>1565.5781810772039</v>
      </c>
      <c r="KA19" s="12">
        <v>1277.372156428874</v>
      </c>
      <c r="KB19" s="12">
        <v>598.11073819181763</v>
      </c>
      <c r="KC19" s="12">
        <v>2336.2211215043403</v>
      </c>
      <c r="KD19" s="12">
        <v>4211.7040161250325</v>
      </c>
      <c r="KE19" s="12">
        <v>277.97961267311769</v>
      </c>
      <c r="KF19" s="12">
        <v>386.27203921220081</v>
      </c>
      <c r="KG19" s="12">
        <v>2043.9613056901044</v>
      </c>
      <c r="KH19" s="12">
        <v>2708.2129575754229</v>
      </c>
      <c r="KI19" s="12">
        <v>9459.5273514649307</v>
      </c>
      <c r="KJ19" s="12">
        <v>240.54708122006124</v>
      </c>
      <c r="KK19" s="12">
        <v>368.55399737781977</v>
      </c>
      <c r="KL19" s="12">
        <v>437.50366767823425</v>
      </c>
      <c r="KM19" s="12">
        <f t="shared" si="4"/>
        <v>1046.6047462761153</v>
      </c>
      <c r="KN19" s="12">
        <v>497.50873302441028</v>
      </c>
    </row>
    <row r="20" spans="1:300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</row>
    <row r="21" spans="1:300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62"/>
      <c r="IO21" s="14"/>
      <c r="IP21" s="14"/>
      <c r="IQ21" s="14"/>
      <c r="IR21" s="62"/>
      <c r="IS21" s="14"/>
      <c r="IT21" s="14"/>
      <c r="IU21" s="14"/>
      <c r="IV21" s="62"/>
      <c r="IW21" s="14"/>
      <c r="IX21" s="14"/>
      <c r="IY21" s="14"/>
      <c r="IZ21" s="62"/>
      <c r="JA21" s="62"/>
      <c r="JB21" s="62"/>
      <c r="JC21" s="62"/>
      <c r="JD21" s="62"/>
      <c r="JE21" s="62"/>
      <c r="JF21" s="62"/>
      <c r="JG21" s="62"/>
      <c r="JH21" s="62"/>
      <c r="JI21" s="62"/>
      <c r="JJ21" s="62"/>
      <c r="JK21" s="62"/>
      <c r="JL21" s="62"/>
      <c r="JM21" s="62"/>
      <c r="JN21" s="62"/>
      <c r="JO21" s="62"/>
      <c r="JP21" s="62"/>
      <c r="JQ21" s="62"/>
      <c r="JR21" s="62"/>
      <c r="JS21" s="62"/>
      <c r="JT21" s="62"/>
      <c r="JU21" s="62"/>
      <c r="JV21" s="62"/>
      <c r="JW21" s="62"/>
      <c r="JX21" s="62"/>
      <c r="JY21" s="62"/>
      <c r="JZ21" s="62"/>
      <c r="KA21" s="62"/>
      <c r="KB21" s="62"/>
      <c r="KC21" s="62"/>
      <c r="KD21" s="62"/>
      <c r="KE21" s="62"/>
      <c r="KF21" s="62"/>
      <c r="KG21" s="62"/>
      <c r="KH21" s="62"/>
      <c r="KI21" s="62"/>
      <c r="KJ21" s="62"/>
      <c r="KK21" s="62"/>
      <c r="KL21" s="62"/>
      <c r="KM21" s="62"/>
      <c r="KN21" s="62"/>
    </row>
    <row r="22" spans="1:300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</row>
    <row r="23" spans="1:300" s="3" customFormat="1">
      <c r="A23" s="15" t="s">
        <v>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</row>
    <row r="24" spans="1:300" ht="14.25">
      <c r="A24" s="17" t="s">
        <v>8</v>
      </c>
      <c r="B24" s="18">
        <v>0</v>
      </c>
      <c r="C24" s="18">
        <v>0</v>
      </c>
      <c r="D24" s="18">
        <v>350.4059623229474</v>
      </c>
      <c r="E24" s="18">
        <v>164.88564021567046</v>
      </c>
      <c r="F24" s="18">
        <v>232.75786564567372</v>
      </c>
      <c r="G24" s="18">
        <v>50.152132940806709</v>
      </c>
      <c r="H24" s="18">
        <v>44.703773748987402</v>
      </c>
      <c r="I24" s="18">
        <v>33.360632966637333</v>
      </c>
      <c r="J24" s="18">
        <v>128.21653965643145</v>
      </c>
      <c r="K24" s="18">
        <v>18.361631978849697</v>
      </c>
      <c r="L24" s="18">
        <v>13.685341877950027</v>
      </c>
      <c r="M24" s="18">
        <v>52.202693612545353</v>
      </c>
      <c r="N24" s="18">
        <v>84.24966746934507</v>
      </c>
      <c r="O24" s="18">
        <v>30.20172954598198</v>
      </c>
      <c r="P24" s="18">
        <v>14.616413675719892</v>
      </c>
      <c r="Q24" s="18">
        <v>36.100398599416366</v>
      </c>
      <c r="R24" s="18">
        <v>80.918541821118239</v>
      </c>
      <c r="S24" s="18">
        <v>19.826510796501385</v>
      </c>
      <c r="T24" s="18">
        <v>28.484871891676452</v>
      </c>
      <c r="U24" s="18">
        <v>40.884634174790911</v>
      </c>
      <c r="V24" s="18">
        <v>89.196016862968747</v>
      </c>
      <c r="W24" s="18">
        <v>382.58076580986352</v>
      </c>
      <c r="X24" s="18">
        <v>28.526519979438138</v>
      </c>
      <c r="Y24" s="18">
        <v>21.610311660139171</v>
      </c>
      <c r="Z24" s="18">
        <v>30.983885071547274</v>
      </c>
      <c r="AA24" s="18">
        <v>81.120716711124587</v>
      </c>
      <c r="AB24" s="18">
        <v>22.506027803252689</v>
      </c>
      <c r="AC24" s="18">
        <v>27.813059415721099</v>
      </c>
      <c r="AD24" s="18">
        <v>61.563063631822963</v>
      </c>
      <c r="AE24" s="18">
        <v>111.88215085079676</v>
      </c>
      <c r="AF24" s="18">
        <v>30.581996786539015</v>
      </c>
      <c r="AG24" s="18">
        <v>22.728718822603604</v>
      </c>
      <c r="AH24" s="18">
        <v>51.614870733024439</v>
      </c>
      <c r="AI24" s="18">
        <v>104.92558634216707</v>
      </c>
      <c r="AJ24" s="18">
        <v>56.70734902922954</v>
      </c>
      <c r="AK24" s="18">
        <v>85.480506411661906</v>
      </c>
      <c r="AL24" s="18">
        <v>160.8898535586886</v>
      </c>
      <c r="AM24" s="18">
        <v>303.07770899958007</v>
      </c>
      <c r="AN24" s="18">
        <v>601.0061629036685</v>
      </c>
      <c r="AO24" s="18">
        <v>266.17071821686761</v>
      </c>
      <c r="AP24" s="18">
        <v>378.19620425175538</v>
      </c>
      <c r="AQ24" s="18">
        <v>381.01564791259085</v>
      </c>
      <c r="AR24" s="18">
        <v>1025.3825703812138</v>
      </c>
      <c r="AS24" s="18">
        <v>383.70083245047869</v>
      </c>
      <c r="AT24" s="18">
        <v>411.0227056407843</v>
      </c>
      <c r="AU24" s="18">
        <v>370.33771029723448</v>
      </c>
      <c r="AV24" s="18">
        <v>1165.0612483884975</v>
      </c>
      <c r="AW24" s="18">
        <v>363.13265823120065</v>
      </c>
      <c r="AX24" s="18">
        <v>323.31880467209658</v>
      </c>
      <c r="AY24" s="18">
        <v>296.12429278194327</v>
      </c>
      <c r="AZ24" s="18">
        <v>982.57575568524044</v>
      </c>
      <c r="BA24" s="18">
        <v>330.70194265543523</v>
      </c>
      <c r="BB24" s="18">
        <v>528.9617356300763</v>
      </c>
      <c r="BC24" s="18">
        <v>477.65945866527204</v>
      </c>
      <c r="BD24" s="18">
        <v>1337.3231369507835</v>
      </c>
      <c r="BE24" s="18">
        <v>4510.3427114057349</v>
      </c>
      <c r="BF24" s="18">
        <v>407.11817116263023</v>
      </c>
      <c r="BG24" s="18">
        <v>376.64143248001585</v>
      </c>
      <c r="BH24" s="18">
        <v>537.96040943656919</v>
      </c>
      <c r="BI24" s="18">
        <v>1321.7200130792153</v>
      </c>
      <c r="BJ24" s="18">
        <v>522.42544512550126</v>
      </c>
      <c r="BK24" s="18">
        <v>531.31372915291672</v>
      </c>
      <c r="BL24" s="18">
        <v>567.73719456252707</v>
      </c>
      <c r="BM24" s="18">
        <v>1621.476368840945</v>
      </c>
      <c r="BN24" s="18">
        <v>619.34720587612424</v>
      </c>
      <c r="BO24" s="18">
        <v>945.75849656841046</v>
      </c>
      <c r="BP24" s="18">
        <v>514.38067206495407</v>
      </c>
      <c r="BQ24" s="18">
        <v>2079.486374509489</v>
      </c>
      <c r="BR24" s="18">
        <v>652.33795660110388</v>
      </c>
      <c r="BS24" s="18">
        <v>528.64986285234352</v>
      </c>
      <c r="BT24" s="18">
        <v>434.47919735222945</v>
      </c>
      <c r="BU24" s="18">
        <v>1615.4670168056768</v>
      </c>
      <c r="BV24" s="18">
        <v>6638.1497732353264</v>
      </c>
      <c r="BW24" s="18">
        <v>499.01446088237208</v>
      </c>
      <c r="BX24" s="18">
        <v>454.33122153060759</v>
      </c>
      <c r="BY24" s="18">
        <v>397.17578359184529</v>
      </c>
      <c r="BZ24" s="18">
        <v>1350.521466004825</v>
      </c>
      <c r="CA24" s="18">
        <v>769.32999591766384</v>
      </c>
      <c r="CB24" s="18">
        <v>856.66792683190749</v>
      </c>
      <c r="CC24" s="18">
        <v>790.60480311822562</v>
      </c>
      <c r="CD24" s="18">
        <v>2416.6027258677968</v>
      </c>
      <c r="CE24" s="18">
        <v>848.95071009005142</v>
      </c>
      <c r="CF24" s="18">
        <v>728.39017336920335</v>
      </c>
      <c r="CG24" s="18">
        <v>1008.4179084068758</v>
      </c>
      <c r="CH24" s="18">
        <v>2585.7587918661302</v>
      </c>
      <c r="CI24" s="18">
        <v>743.51221405235253</v>
      </c>
      <c r="CJ24" s="18">
        <v>433.2817366902101</v>
      </c>
      <c r="CK24" s="18">
        <v>419.79553170198085</v>
      </c>
      <c r="CL24" s="18">
        <v>1596.5894824445436</v>
      </c>
      <c r="CM24" s="18">
        <v>7949.4724661832961</v>
      </c>
      <c r="CN24" s="18">
        <v>402.55884543086478</v>
      </c>
      <c r="CO24" s="18">
        <v>222.79989307370883</v>
      </c>
      <c r="CP24" s="18">
        <v>318.50168689784897</v>
      </c>
      <c r="CQ24" s="18">
        <v>943.86042540242261</v>
      </c>
      <c r="CR24" s="18">
        <v>267.34061477262856</v>
      </c>
      <c r="CS24" s="18">
        <v>311.90473765736431</v>
      </c>
      <c r="CT24" s="18">
        <v>429.46024279630319</v>
      </c>
      <c r="CU24" s="18">
        <v>1008.7055952262961</v>
      </c>
      <c r="CV24" s="18">
        <v>488.0884236214452</v>
      </c>
      <c r="CW24" s="18">
        <v>330.27971063448979</v>
      </c>
      <c r="CX24" s="18">
        <v>432.81630553372685</v>
      </c>
      <c r="CY24" s="18">
        <v>1251.1844397896618</v>
      </c>
      <c r="CZ24" s="18">
        <v>425.6374790586101</v>
      </c>
      <c r="DA24" s="18">
        <v>376.66971506029267</v>
      </c>
      <c r="DB24" s="18">
        <v>460.92601902797622</v>
      </c>
      <c r="DC24" s="18">
        <v>1263.2332131468791</v>
      </c>
      <c r="DD24" s="18">
        <v>4466.9836735652589</v>
      </c>
      <c r="DE24" s="18">
        <v>434.20649681795163</v>
      </c>
      <c r="DF24" s="18">
        <v>341.65153350058512</v>
      </c>
      <c r="DG24" s="18">
        <v>518.5450778658178</v>
      </c>
      <c r="DH24" s="18">
        <v>1294.4031081843546</v>
      </c>
      <c r="DI24" s="18">
        <v>575.66511464791029</v>
      </c>
      <c r="DJ24" s="18">
        <v>431.7029356400767</v>
      </c>
      <c r="DK24" s="18">
        <v>514.11953615114851</v>
      </c>
      <c r="DL24" s="18">
        <v>1521.4875864391356</v>
      </c>
      <c r="DM24" s="18">
        <v>674.3766667072731</v>
      </c>
      <c r="DN24" s="18">
        <v>478.46260665926604</v>
      </c>
      <c r="DO24" s="18">
        <v>417.3924677081024</v>
      </c>
      <c r="DP24" s="18">
        <v>1570.2317410746416</v>
      </c>
      <c r="DQ24" s="18">
        <v>514.07254631469596</v>
      </c>
      <c r="DR24" s="18">
        <v>553.78323712279655</v>
      </c>
      <c r="DS24" s="18">
        <v>772.55890139796418</v>
      </c>
      <c r="DT24" s="18">
        <v>1840.4146848354567</v>
      </c>
      <c r="DU24" s="18">
        <v>6226.5371205335887</v>
      </c>
      <c r="DV24" s="18">
        <v>535.46208434748951</v>
      </c>
      <c r="DW24" s="18">
        <v>460.0809240882632</v>
      </c>
      <c r="DX24" s="18">
        <v>557.55722913575551</v>
      </c>
      <c r="DY24" s="18">
        <v>1553.1002375715082</v>
      </c>
      <c r="DZ24" s="18">
        <v>582.21798509305074</v>
      </c>
      <c r="EA24" s="18">
        <v>638.37497258031169</v>
      </c>
      <c r="EB24" s="18">
        <v>545.24683189498853</v>
      </c>
      <c r="EC24" s="18">
        <v>1765.8397895683511</v>
      </c>
      <c r="ED24" s="18">
        <v>589.86116975219988</v>
      </c>
      <c r="EE24" s="18">
        <v>612.61751993882854</v>
      </c>
      <c r="EF24" s="18">
        <v>636.82618300811885</v>
      </c>
      <c r="EG24" s="18">
        <v>1839.3048726991474</v>
      </c>
      <c r="EH24" s="18">
        <v>591.47768735358318</v>
      </c>
      <c r="EI24" s="18">
        <v>623.54198119725731</v>
      </c>
      <c r="EJ24" s="18">
        <v>606.4323917345904</v>
      </c>
      <c r="EK24" s="18">
        <v>1821.4520602854309</v>
      </c>
      <c r="EL24" s="18">
        <v>6979.6969601244373</v>
      </c>
      <c r="EM24" s="18">
        <v>622.02656339380701</v>
      </c>
      <c r="EN24" s="18">
        <v>445.30989429007172</v>
      </c>
      <c r="EO24" s="18">
        <v>376.89044572013296</v>
      </c>
      <c r="EP24" s="18">
        <v>1444.2269034040116</v>
      </c>
      <c r="EQ24" s="18">
        <v>670.18715103849854</v>
      </c>
      <c r="ER24" s="18">
        <v>765.73274740408772</v>
      </c>
      <c r="ES24" s="18">
        <v>665.05108114501957</v>
      </c>
      <c r="ET24" s="18">
        <v>2100.9709795876056</v>
      </c>
      <c r="EU24" s="18">
        <v>684.91093661494551</v>
      </c>
      <c r="EV24" s="18">
        <v>770.82186203619369</v>
      </c>
      <c r="EW24" s="18">
        <v>817.5481325617892</v>
      </c>
      <c r="EX24" s="18">
        <v>2273.2809312129284</v>
      </c>
      <c r="EY24" s="18">
        <v>701.19430891360128</v>
      </c>
      <c r="EZ24" s="18">
        <v>713.19377141955727</v>
      </c>
      <c r="FA24" s="18">
        <v>605.71998184569384</v>
      </c>
      <c r="FB24" s="18">
        <v>2020.1080621788524</v>
      </c>
      <c r="FC24" s="18">
        <v>7838.5868763833978</v>
      </c>
      <c r="FD24" s="18">
        <v>603.80542714997023</v>
      </c>
      <c r="FE24" s="18">
        <v>503.69547932381897</v>
      </c>
      <c r="FF24" s="18">
        <v>608.69016463548701</v>
      </c>
      <c r="FG24" s="18">
        <v>1716.1910711092762</v>
      </c>
      <c r="FH24" s="18">
        <v>619.06168532093852</v>
      </c>
      <c r="FI24" s="18">
        <v>650.26502208618911</v>
      </c>
      <c r="FJ24" s="18">
        <v>609.20905752864087</v>
      </c>
      <c r="FK24" s="18">
        <v>1878.5357649357686</v>
      </c>
      <c r="FL24" s="18">
        <v>765.31356146103508</v>
      </c>
      <c r="FM24" s="18">
        <v>688.36324855020871</v>
      </c>
      <c r="FN24" s="18">
        <v>682.03504140598443</v>
      </c>
      <c r="FO24" s="18">
        <v>2135.711851417228</v>
      </c>
      <c r="FP24" s="18">
        <v>790.72940122865896</v>
      </c>
      <c r="FQ24" s="18">
        <v>781.58156601010512</v>
      </c>
      <c r="FR24" s="18">
        <v>920.01475421488499</v>
      </c>
      <c r="FS24" s="18">
        <v>2492.3257214536488</v>
      </c>
      <c r="FT24" s="18">
        <v>8222.7644089159221</v>
      </c>
      <c r="FU24" s="18">
        <v>663.77105883435672</v>
      </c>
      <c r="FV24" s="18">
        <v>533.1601361058988</v>
      </c>
      <c r="FW24" s="18">
        <v>410.72770383929077</v>
      </c>
      <c r="FX24" s="18">
        <v>1607.6588987795462</v>
      </c>
      <c r="FY24" s="18">
        <v>445.42774525393315</v>
      </c>
      <c r="FZ24" s="18">
        <v>638.08503346405359</v>
      </c>
      <c r="GA24" s="18">
        <v>601.46583496520657</v>
      </c>
      <c r="GB24" s="18">
        <v>1684.9786136831933</v>
      </c>
      <c r="GC24" s="18">
        <v>654.68605758169167</v>
      </c>
      <c r="GD24" s="18">
        <v>577.86085564696327</v>
      </c>
      <c r="GE24" s="18">
        <v>647.00997742999141</v>
      </c>
      <c r="GF24" s="18">
        <v>1879.5568906586464</v>
      </c>
      <c r="GG24" s="18">
        <v>587.31593742809969</v>
      </c>
      <c r="GH24" s="18">
        <v>859.59501224544056</v>
      </c>
      <c r="GI24" s="18">
        <v>667.15732042150898</v>
      </c>
      <c r="GJ24" s="18">
        <v>2114.0682700950492</v>
      </c>
      <c r="GK24" s="18">
        <v>7286.2626732164354</v>
      </c>
      <c r="GL24" s="18">
        <v>435.44203756025325</v>
      </c>
      <c r="GM24" s="18">
        <v>351.87772557710537</v>
      </c>
      <c r="GN24" s="18">
        <v>1140.0809398072429</v>
      </c>
      <c r="GO24" s="18">
        <v>1927.4007029446016</v>
      </c>
      <c r="GP24" s="18">
        <v>537.48546714973702</v>
      </c>
      <c r="GQ24" s="18">
        <v>496.58319041128323</v>
      </c>
      <c r="GR24" s="18">
        <v>558.69097307997117</v>
      </c>
      <c r="GS24" s="18">
        <v>1592.7596306409914</v>
      </c>
      <c r="GT24" s="18">
        <v>532.43710063758101</v>
      </c>
      <c r="GU24" s="18">
        <v>587.29309505427364</v>
      </c>
      <c r="GV24" s="18">
        <v>537.55416155800867</v>
      </c>
      <c r="GW24" s="18">
        <v>1657.2843572498632</v>
      </c>
      <c r="GX24" s="18">
        <v>489.63852161486432</v>
      </c>
      <c r="GY24" s="18">
        <v>502.93178599367025</v>
      </c>
      <c r="GZ24" s="18">
        <v>496.21112571133483</v>
      </c>
      <c r="HA24" s="18">
        <v>1488.7814333198694</v>
      </c>
      <c r="HB24" s="18">
        <v>6666.226124155326</v>
      </c>
      <c r="HC24" s="18">
        <v>337.78022629778667</v>
      </c>
      <c r="HD24" s="18">
        <v>459.9377246488703</v>
      </c>
      <c r="HE24" s="18">
        <v>337.22768446884447</v>
      </c>
      <c r="HF24" s="18">
        <v>1134.9456354155013</v>
      </c>
      <c r="HG24" s="18">
        <v>309.67703003285254</v>
      </c>
      <c r="HH24" s="18">
        <v>471.44647163131708</v>
      </c>
      <c r="HI24" s="18">
        <v>480.55847584135631</v>
      </c>
      <c r="HJ24" s="18">
        <v>1261.681977505526</v>
      </c>
      <c r="HK24" s="18">
        <v>554.39218140569471</v>
      </c>
      <c r="HL24" s="18">
        <v>559.57123766533391</v>
      </c>
      <c r="HM24" s="18">
        <v>423.72085471232162</v>
      </c>
      <c r="HN24" s="18">
        <v>1537.6842737833501</v>
      </c>
      <c r="HO24" s="18">
        <v>422.55376193306529</v>
      </c>
      <c r="HP24" s="18">
        <v>554.30562239253914</v>
      </c>
      <c r="HQ24" s="18">
        <v>618.92057687907425</v>
      </c>
      <c r="HR24" s="18">
        <v>1595.7799612046788</v>
      </c>
      <c r="HS24" s="18">
        <v>5530.091847909056</v>
      </c>
      <c r="HT24" s="18">
        <v>397.28539749559008</v>
      </c>
      <c r="HU24" s="18">
        <v>591.99042014581789</v>
      </c>
      <c r="HV24" s="18">
        <v>497.28567245849587</v>
      </c>
      <c r="HW24" s="18">
        <v>1486.5614900999037</v>
      </c>
      <c r="HX24" s="18">
        <v>343.93399223756671</v>
      </c>
      <c r="HY24" s="18">
        <v>539.68769610828656</v>
      </c>
      <c r="HZ24" s="18">
        <v>627.19690239734541</v>
      </c>
      <c r="IA24" s="18">
        <v>1510.8185907431987</v>
      </c>
      <c r="IB24" s="18">
        <v>521.68712399109336</v>
      </c>
      <c r="IC24" s="18">
        <v>494.69934671213758</v>
      </c>
      <c r="ID24" s="18">
        <v>659.22557471532298</v>
      </c>
      <c r="IE24" s="18">
        <v>1675.6120454185539</v>
      </c>
      <c r="IF24" s="18">
        <v>502.49145899541372</v>
      </c>
      <c r="IG24" s="18">
        <v>547.25969434971341</v>
      </c>
      <c r="IH24" s="18">
        <v>544.05086403215012</v>
      </c>
      <c r="II24" s="18">
        <v>1593.802017377277</v>
      </c>
      <c r="IJ24" s="18">
        <v>6266.7941436389328</v>
      </c>
      <c r="IK24" s="18">
        <v>649.25653079886797</v>
      </c>
      <c r="IL24" s="18">
        <v>465.34793339321413</v>
      </c>
      <c r="IM24" s="18">
        <v>443.94233212398677</v>
      </c>
      <c r="IN24" s="60">
        <f>IK24+IL24+IM24</f>
        <v>1558.5467963160688</v>
      </c>
      <c r="IO24" s="18">
        <v>320.22458848235635</v>
      </c>
      <c r="IP24" s="18">
        <v>593.7761245944024</v>
      </c>
      <c r="IQ24" s="18">
        <v>683.86933427025872</v>
      </c>
      <c r="IR24" s="60">
        <f>IO24+IP24+IQ24</f>
        <v>1597.8700473470176</v>
      </c>
      <c r="IS24" s="18">
        <v>813.50584953840564</v>
      </c>
      <c r="IT24" s="18">
        <v>958.7025952024461</v>
      </c>
      <c r="IU24" s="18">
        <v>593.58561445151156</v>
      </c>
      <c r="IV24" s="60">
        <f>IS24+IT24+IU24</f>
        <v>2365.7940591923634</v>
      </c>
      <c r="IW24" s="18">
        <v>977.70376307092135</v>
      </c>
      <c r="IX24" s="18">
        <v>756.24612825603447</v>
      </c>
      <c r="IY24" s="18">
        <v>538.35732286448956</v>
      </c>
      <c r="IZ24" s="60">
        <f>IW24+IX24+IY24</f>
        <v>2272.3072141914454</v>
      </c>
      <c r="JA24" s="18">
        <f t="shared" si="5"/>
        <v>7794.5181170468959</v>
      </c>
      <c r="JB24" s="18">
        <v>436.97168681451404</v>
      </c>
      <c r="JC24" s="18">
        <v>339.27419517391593</v>
      </c>
      <c r="JD24" s="18">
        <v>595.99323083655224</v>
      </c>
      <c r="JE24" s="60">
        <v>1372.2391128249824</v>
      </c>
      <c r="JF24" s="18">
        <v>502.30665480645047</v>
      </c>
      <c r="JG24" s="18">
        <v>577.58790775926343</v>
      </c>
      <c r="JH24" s="18">
        <v>441.51784828947302</v>
      </c>
      <c r="JI24" s="60">
        <v>1521.4124108551869</v>
      </c>
      <c r="JJ24" s="18">
        <v>643.57613585768706</v>
      </c>
      <c r="JK24" s="18">
        <v>605.20475434255525</v>
      </c>
      <c r="JL24" s="18">
        <v>554.55649595802299</v>
      </c>
      <c r="JM24" s="60">
        <v>1803.3373861582654</v>
      </c>
      <c r="JN24" s="18">
        <v>598.08495122520867</v>
      </c>
      <c r="JO24" s="18">
        <v>738.74642372588619</v>
      </c>
      <c r="JP24" s="18">
        <v>513.17523138166484</v>
      </c>
      <c r="JQ24" s="60">
        <v>1850.0066063327597</v>
      </c>
      <c r="JR24" s="18">
        <v>6546.995516171195</v>
      </c>
      <c r="JS24" s="18">
        <v>747.9434926507007</v>
      </c>
      <c r="JT24" s="18">
        <v>435.99609587432963</v>
      </c>
      <c r="JU24" s="18">
        <v>346.92756040568656</v>
      </c>
      <c r="JV24" s="60">
        <v>1530.8671489307169</v>
      </c>
      <c r="JW24" s="18">
        <v>297.09399497962505</v>
      </c>
      <c r="JX24" s="18">
        <v>244.41331148412695</v>
      </c>
      <c r="JY24" s="18">
        <v>302.66927654755273</v>
      </c>
      <c r="JZ24" s="60">
        <v>844.17658301130473</v>
      </c>
      <c r="KA24" s="18">
        <v>243.95419100657008</v>
      </c>
      <c r="KB24" s="18">
        <v>227.44661456159278</v>
      </c>
      <c r="KC24" s="18">
        <v>702.4376364535774</v>
      </c>
      <c r="KD24" s="60">
        <v>1173.8384420217403</v>
      </c>
      <c r="KE24" s="18">
        <v>509.16509354084963</v>
      </c>
      <c r="KF24" s="18">
        <v>842.45107767955301</v>
      </c>
      <c r="KG24" s="18">
        <v>512.67578822737153</v>
      </c>
      <c r="KH24" s="60">
        <v>1864.2919594477739</v>
      </c>
      <c r="KI24" s="18">
        <v>5413.1741334115359</v>
      </c>
      <c r="KJ24" s="18">
        <v>373.07248141546864</v>
      </c>
      <c r="KK24" s="18">
        <v>293.19600901714364</v>
      </c>
      <c r="KL24" s="18">
        <v>235.78929421349505</v>
      </c>
      <c r="KM24" s="18">
        <f t="shared" si="4"/>
        <v>902.05778464610728</v>
      </c>
      <c r="KN24" s="18">
        <v>50.174607527834219</v>
      </c>
    </row>
    <row r="25" spans="1:300" ht="14.25">
      <c r="A25" s="19" t="s">
        <v>9</v>
      </c>
      <c r="B25" s="20">
        <v>0</v>
      </c>
      <c r="C25" s="20">
        <v>0</v>
      </c>
      <c r="D25" s="20">
        <v>0</v>
      </c>
      <c r="E25" s="20">
        <v>337.68704663318749</v>
      </c>
      <c r="F25" s="20">
        <v>163.50012991200725</v>
      </c>
      <c r="G25" s="20">
        <v>38.188390606545568</v>
      </c>
      <c r="H25" s="20">
        <v>38.137261418425936</v>
      </c>
      <c r="I25" s="20">
        <v>38.965554265963817</v>
      </c>
      <c r="J25" s="20">
        <v>115.29120629093532</v>
      </c>
      <c r="K25" s="20">
        <v>37.020388833340071</v>
      </c>
      <c r="L25" s="20">
        <v>36.994540307928609</v>
      </c>
      <c r="M25" s="20">
        <v>36.739226536521642</v>
      </c>
      <c r="N25" s="20">
        <v>110.75415567779032</v>
      </c>
      <c r="O25" s="20">
        <v>10.886066649467081</v>
      </c>
      <c r="P25" s="20">
        <v>10.900807281441997</v>
      </c>
      <c r="Q25" s="20">
        <v>10.890777563379608</v>
      </c>
      <c r="R25" s="20">
        <v>32.677651494288682</v>
      </c>
      <c r="S25" s="20">
        <v>12.763393805311454</v>
      </c>
      <c r="T25" s="20">
        <v>12.561085204544925</v>
      </c>
      <c r="U25" s="20">
        <v>12.385623492517755</v>
      </c>
      <c r="V25" s="20">
        <v>37.710102502374134</v>
      </c>
      <c r="W25" s="20">
        <v>296.43311596538842</v>
      </c>
      <c r="X25" s="20">
        <v>70.557731172974954</v>
      </c>
      <c r="Y25" s="20">
        <v>70.833481178161179</v>
      </c>
      <c r="Z25" s="20">
        <v>70.360815645052469</v>
      </c>
      <c r="AA25" s="20">
        <v>211.75202799618859</v>
      </c>
      <c r="AB25" s="20">
        <v>64.208705692329403</v>
      </c>
      <c r="AC25" s="20">
        <v>65.172879822722066</v>
      </c>
      <c r="AD25" s="20">
        <v>67.150201361878231</v>
      </c>
      <c r="AE25" s="20">
        <v>196.53178687692971</v>
      </c>
      <c r="AF25" s="20">
        <v>32.476453623552565</v>
      </c>
      <c r="AG25" s="20">
        <v>32.264353003605251</v>
      </c>
      <c r="AH25" s="20">
        <v>32.310339249051545</v>
      </c>
      <c r="AI25" s="20">
        <v>97.051145876209347</v>
      </c>
      <c r="AJ25" s="20">
        <v>22.538735962274561</v>
      </c>
      <c r="AK25" s="20">
        <v>22.385214969498406</v>
      </c>
      <c r="AL25" s="20">
        <v>22.436877110678708</v>
      </c>
      <c r="AM25" s="20">
        <v>67.360828042451672</v>
      </c>
      <c r="AN25" s="20">
        <v>572.69578879177925</v>
      </c>
      <c r="AO25" s="20">
        <v>12.260780461038024</v>
      </c>
      <c r="AP25" s="20">
        <v>11.855702434441053</v>
      </c>
      <c r="AQ25" s="20">
        <v>12.047439158944842</v>
      </c>
      <c r="AR25" s="20">
        <v>36.163922054423921</v>
      </c>
      <c r="AS25" s="20">
        <v>86.297039103222644</v>
      </c>
      <c r="AT25" s="20">
        <v>84.079788915144277</v>
      </c>
      <c r="AU25" s="20">
        <v>84.505234537954735</v>
      </c>
      <c r="AV25" s="20">
        <v>254.88206255632167</v>
      </c>
      <c r="AW25" s="20">
        <v>0</v>
      </c>
      <c r="AX25" s="20">
        <v>0</v>
      </c>
      <c r="AY25" s="20">
        <v>0</v>
      </c>
      <c r="AZ25" s="20">
        <v>0</v>
      </c>
      <c r="BA25" s="20">
        <v>25.590151929101435</v>
      </c>
      <c r="BB25" s="20">
        <v>25.128815705977747</v>
      </c>
      <c r="BC25" s="20">
        <v>24.580840068130158</v>
      </c>
      <c r="BD25" s="20">
        <v>75.299807703209339</v>
      </c>
      <c r="BE25" s="20">
        <v>366.34579231395492</v>
      </c>
      <c r="BF25" s="20">
        <v>15.632975140290636</v>
      </c>
      <c r="BG25" s="20">
        <v>15.880833764996691</v>
      </c>
      <c r="BH25" s="20">
        <v>16.333299031239477</v>
      </c>
      <c r="BI25" s="20">
        <v>47.847107936526804</v>
      </c>
      <c r="BJ25" s="20">
        <v>117.78682463584551</v>
      </c>
      <c r="BK25" s="20">
        <v>117.72326638466514</v>
      </c>
      <c r="BL25" s="20">
        <v>118.3670630792881</v>
      </c>
      <c r="BM25" s="20">
        <v>353.87715409979876</v>
      </c>
      <c r="BN25" s="20">
        <v>8.0718866358107775</v>
      </c>
      <c r="BO25" s="20">
        <v>8.0900147423603563</v>
      </c>
      <c r="BP25" s="20">
        <v>8.0403441965012483</v>
      </c>
      <c r="BQ25" s="20">
        <v>24.202245574672382</v>
      </c>
      <c r="BR25" s="20">
        <v>45.174238438486888</v>
      </c>
      <c r="BS25" s="20">
        <v>44.13829181920152</v>
      </c>
      <c r="BT25" s="20">
        <v>44.368929951157867</v>
      </c>
      <c r="BU25" s="20">
        <v>133.68146020884626</v>
      </c>
      <c r="BV25" s="20">
        <v>559.60796781984413</v>
      </c>
      <c r="BW25" s="20">
        <v>0.43734448811338389</v>
      </c>
      <c r="BX25" s="20">
        <v>0.487535897374133</v>
      </c>
      <c r="BY25" s="20">
        <v>1.3095763949896122</v>
      </c>
      <c r="BZ25" s="20">
        <v>2.2344567804771289</v>
      </c>
      <c r="CA25" s="20">
        <v>114.68190475640515</v>
      </c>
      <c r="CB25" s="20">
        <v>115.40225098160329</v>
      </c>
      <c r="CC25" s="20">
        <v>115.48027281654218</v>
      </c>
      <c r="CD25" s="20">
        <v>345.5644285545506</v>
      </c>
      <c r="CE25" s="20">
        <v>21.914193879048618</v>
      </c>
      <c r="CF25" s="20">
        <v>21.836994768262215</v>
      </c>
      <c r="CG25" s="20">
        <v>21.73839361185096</v>
      </c>
      <c r="CH25" s="20">
        <v>65.489582259161793</v>
      </c>
      <c r="CI25" s="20">
        <v>0</v>
      </c>
      <c r="CJ25" s="20">
        <v>0</v>
      </c>
      <c r="CK25" s="20">
        <v>0</v>
      </c>
      <c r="CL25" s="20">
        <v>0</v>
      </c>
      <c r="CM25" s="20">
        <v>413.28846759418951</v>
      </c>
      <c r="CN25" s="20">
        <v>0</v>
      </c>
      <c r="CO25" s="20">
        <v>0</v>
      </c>
      <c r="CP25" s="20">
        <v>0</v>
      </c>
      <c r="CQ25" s="20">
        <v>0</v>
      </c>
      <c r="CR25" s="20">
        <v>2.2542946280776017</v>
      </c>
      <c r="CS25" s="20">
        <v>0.26517469577063718</v>
      </c>
      <c r="CT25" s="20">
        <v>0</v>
      </c>
      <c r="CU25" s="20">
        <v>2.5194693238482389</v>
      </c>
      <c r="CV25" s="20">
        <v>0</v>
      </c>
      <c r="CW25" s="20">
        <v>0</v>
      </c>
      <c r="CX25" s="20">
        <v>0</v>
      </c>
      <c r="CY25" s="20">
        <v>0</v>
      </c>
      <c r="CZ25" s="20">
        <v>18.101768614109709</v>
      </c>
      <c r="DA25" s="20">
        <v>18.055929017171266</v>
      </c>
      <c r="DB25" s="20">
        <v>18.085729556129362</v>
      </c>
      <c r="DC25" s="20">
        <v>54.243427187410333</v>
      </c>
      <c r="DD25" s="20">
        <v>56.762896511258575</v>
      </c>
      <c r="DE25" s="20">
        <v>13.952973941462469</v>
      </c>
      <c r="DF25" s="20">
        <v>14.290645268573217</v>
      </c>
      <c r="DG25" s="20">
        <v>14.314626272671843</v>
      </c>
      <c r="DH25" s="20">
        <v>42.558245482707527</v>
      </c>
      <c r="DI25" s="20">
        <v>32.283306870466561</v>
      </c>
      <c r="DJ25" s="20">
        <v>32.275070964317294</v>
      </c>
      <c r="DK25" s="20">
        <v>32.233246166201305</v>
      </c>
      <c r="DL25" s="20">
        <v>96.791624000985166</v>
      </c>
      <c r="DM25" s="20">
        <v>0</v>
      </c>
      <c r="DN25" s="20">
        <v>0</v>
      </c>
      <c r="DO25" s="20">
        <v>0</v>
      </c>
      <c r="DP25" s="20">
        <v>0</v>
      </c>
      <c r="DQ25" s="20">
        <v>22.519262984505719</v>
      </c>
      <c r="DR25" s="20">
        <v>23.17920360836569</v>
      </c>
      <c r="DS25" s="20">
        <v>24.412932209776372</v>
      </c>
      <c r="DT25" s="20">
        <v>70.111398802647784</v>
      </c>
      <c r="DU25" s="20">
        <v>209.46126828634047</v>
      </c>
      <c r="DV25" s="20">
        <v>10.742712656059222</v>
      </c>
      <c r="DW25" s="20">
        <v>11.01805777229481</v>
      </c>
      <c r="DX25" s="20">
        <v>11.329599596348581</v>
      </c>
      <c r="DY25" s="20">
        <v>33.090370024702615</v>
      </c>
      <c r="DZ25" s="20">
        <v>48.533059444940641</v>
      </c>
      <c r="EA25" s="20">
        <v>48.750052238297435</v>
      </c>
      <c r="EB25" s="20">
        <v>48.70354102762041</v>
      </c>
      <c r="EC25" s="20">
        <v>145.98665271085849</v>
      </c>
      <c r="ED25" s="20">
        <v>0</v>
      </c>
      <c r="EE25" s="20">
        <v>0</v>
      </c>
      <c r="EF25" s="20">
        <v>0</v>
      </c>
      <c r="EG25" s="20">
        <v>0</v>
      </c>
      <c r="EH25" s="20">
        <v>77.268827758008356</v>
      </c>
      <c r="EI25" s="20">
        <v>77.722798487733343</v>
      </c>
      <c r="EJ25" s="20">
        <v>78.376166840531027</v>
      </c>
      <c r="EK25" s="20">
        <v>233.36779308627274</v>
      </c>
      <c r="EL25" s="20">
        <v>412.44481582183386</v>
      </c>
      <c r="EM25" s="20">
        <v>59.076910284977984</v>
      </c>
      <c r="EN25" s="20">
        <v>58.126740214774998</v>
      </c>
      <c r="EO25" s="20">
        <v>58.193708698166262</v>
      </c>
      <c r="EP25" s="20">
        <v>175.39735919791923</v>
      </c>
      <c r="EQ25" s="20">
        <v>24.174556180348304</v>
      </c>
      <c r="ER25" s="20">
        <v>24.38926971011313</v>
      </c>
      <c r="ES25" s="20">
        <v>24.544311985967763</v>
      </c>
      <c r="ET25" s="20">
        <v>73.108137876429197</v>
      </c>
      <c r="EU25" s="20">
        <v>0</v>
      </c>
      <c r="EV25" s="20">
        <v>0</v>
      </c>
      <c r="EW25" s="20">
        <v>0</v>
      </c>
      <c r="EX25" s="20">
        <v>0</v>
      </c>
      <c r="EY25" s="20">
        <v>0</v>
      </c>
      <c r="EZ25" s="20">
        <v>0</v>
      </c>
      <c r="FA25" s="20">
        <v>0</v>
      </c>
      <c r="FB25" s="20">
        <v>0</v>
      </c>
      <c r="FC25" s="20">
        <v>248.50549707434843</v>
      </c>
      <c r="FD25" s="20">
        <v>34.009450935298872</v>
      </c>
      <c r="FE25" s="20">
        <v>34.092245067688211</v>
      </c>
      <c r="FF25" s="20">
        <v>33.744535738760298</v>
      </c>
      <c r="FG25" s="20">
        <v>101.84623174174737</v>
      </c>
      <c r="FH25" s="20">
        <v>41.624307347042127</v>
      </c>
      <c r="FI25" s="20">
        <v>41.659775938835857</v>
      </c>
      <c r="FJ25" s="20">
        <v>41.526731748039445</v>
      </c>
      <c r="FK25" s="20">
        <v>124.81081503391744</v>
      </c>
      <c r="FL25" s="20">
        <v>0</v>
      </c>
      <c r="FM25" s="20">
        <v>0</v>
      </c>
      <c r="FN25" s="20">
        <v>0</v>
      </c>
      <c r="FO25" s="20">
        <v>0</v>
      </c>
      <c r="FP25" s="20">
        <v>0</v>
      </c>
      <c r="FQ25" s="20">
        <v>0</v>
      </c>
      <c r="FR25" s="20">
        <v>0</v>
      </c>
      <c r="FS25" s="20">
        <v>0</v>
      </c>
      <c r="FT25" s="20">
        <v>226.65704677566481</v>
      </c>
      <c r="FU25" s="20">
        <v>52.763796096625995</v>
      </c>
      <c r="FV25" s="20">
        <v>52.860727644641997</v>
      </c>
      <c r="FW25" s="20">
        <v>53.025855805451855</v>
      </c>
      <c r="FX25" s="20">
        <v>158.65037954671985</v>
      </c>
      <c r="FY25" s="20">
        <v>0</v>
      </c>
      <c r="FZ25" s="20">
        <v>0</v>
      </c>
      <c r="GA25" s="20">
        <v>0</v>
      </c>
      <c r="GB25" s="20">
        <v>0</v>
      </c>
      <c r="GC25" s="20">
        <v>36.902291092615094</v>
      </c>
      <c r="GD25" s="20">
        <v>37.064640248631129</v>
      </c>
      <c r="GE25" s="20">
        <v>37.502473299710815</v>
      </c>
      <c r="GF25" s="20">
        <v>111.46940464095704</v>
      </c>
      <c r="GG25" s="20">
        <v>0</v>
      </c>
      <c r="GH25" s="20">
        <v>0</v>
      </c>
      <c r="GI25" s="20">
        <v>0</v>
      </c>
      <c r="GJ25" s="20">
        <v>0</v>
      </c>
      <c r="GK25" s="20">
        <v>270.11978418767688</v>
      </c>
      <c r="GL25" s="20">
        <v>394.32415911683017</v>
      </c>
      <c r="GM25" s="20">
        <v>52.218348401803844</v>
      </c>
      <c r="GN25" s="20">
        <v>72.721673215908339</v>
      </c>
      <c r="GO25" s="20">
        <v>519.26418073454238</v>
      </c>
      <c r="GP25" s="20">
        <v>0</v>
      </c>
      <c r="GQ25" s="20">
        <v>26.196839474136301</v>
      </c>
      <c r="GR25" s="20">
        <v>0</v>
      </c>
      <c r="GS25" s="20">
        <v>26.196839474136301</v>
      </c>
      <c r="GT25" s="20">
        <v>0</v>
      </c>
      <c r="GU25" s="20">
        <v>0</v>
      </c>
      <c r="GV25" s="20">
        <v>0</v>
      </c>
      <c r="GW25" s="20">
        <v>0</v>
      </c>
      <c r="GX25" s="20">
        <v>0</v>
      </c>
      <c r="GY25" s="20">
        <v>0</v>
      </c>
      <c r="GZ25" s="20">
        <v>0</v>
      </c>
      <c r="HA25" s="20">
        <v>0</v>
      </c>
      <c r="HB25" s="20">
        <v>545.46102020867863</v>
      </c>
      <c r="HC25" s="20">
        <v>0</v>
      </c>
      <c r="HD25" s="20">
        <v>0</v>
      </c>
      <c r="HE25" s="20">
        <v>0</v>
      </c>
      <c r="HF25" s="20">
        <v>0</v>
      </c>
      <c r="HG25" s="20">
        <v>3.7616228010903692</v>
      </c>
      <c r="HH25" s="20">
        <v>29.212298705452429</v>
      </c>
      <c r="HI25" s="20">
        <v>18.145506417661291</v>
      </c>
      <c r="HJ25" s="20">
        <v>51.119427924204089</v>
      </c>
      <c r="HK25" s="20">
        <v>0</v>
      </c>
      <c r="HL25" s="20">
        <v>16.844404853575117</v>
      </c>
      <c r="HM25" s="20">
        <v>16.071834402264532</v>
      </c>
      <c r="HN25" s="20">
        <v>32.916239255839649</v>
      </c>
      <c r="HO25" s="20">
        <v>0</v>
      </c>
      <c r="HP25" s="20">
        <v>30.316068354075355</v>
      </c>
      <c r="HQ25" s="20">
        <v>13.503220770513495</v>
      </c>
      <c r="HR25" s="20">
        <v>43.819289124588849</v>
      </c>
      <c r="HS25" s="20">
        <v>127.85495630463258</v>
      </c>
      <c r="HT25" s="20">
        <v>185.87294943109313</v>
      </c>
      <c r="HU25" s="20">
        <v>97.268740559899314</v>
      </c>
      <c r="HV25" s="20">
        <v>82.426620593294686</v>
      </c>
      <c r="HW25" s="20">
        <v>365.56831058428713</v>
      </c>
      <c r="HX25" s="20">
        <v>0</v>
      </c>
      <c r="HY25" s="20">
        <v>0</v>
      </c>
      <c r="HZ25" s="20">
        <v>0</v>
      </c>
      <c r="IA25" s="20">
        <v>0</v>
      </c>
      <c r="IB25" s="20">
        <v>0</v>
      </c>
      <c r="IC25" s="20">
        <v>12.647143423316844</v>
      </c>
      <c r="ID25" s="20">
        <v>21.649701245865792</v>
      </c>
      <c r="IE25" s="20">
        <v>34.296844669182633</v>
      </c>
      <c r="IF25" s="20">
        <v>88.343897793073126</v>
      </c>
      <c r="IG25" s="20">
        <v>82.370294743116133</v>
      </c>
      <c r="IH25" s="20">
        <v>86.185646225960255</v>
      </c>
      <c r="II25" s="20">
        <v>256.89983876214956</v>
      </c>
      <c r="IJ25" s="20">
        <v>656.76499401561932</v>
      </c>
      <c r="IK25" s="20">
        <v>96.472320265586433</v>
      </c>
      <c r="IL25" s="20">
        <v>17.47896040210151</v>
      </c>
      <c r="IM25" s="20">
        <v>0</v>
      </c>
      <c r="IN25" s="61">
        <f>IK25+IL25+IM25</f>
        <v>113.95128066768794</v>
      </c>
      <c r="IO25" s="20">
        <v>68.81894967369189</v>
      </c>
      <c r="IP25" s="20">
        <v>80.940213576929835</v>
      </c>
      <c r="IQ25" s="20">
        <v>60.261972040335664</v>
      </c>
      <c r="IR25" s="61">
        <f>IO25+IP25+IQ25</f>
        <v>210.02113529095737</v>
      </c>
      <c r="IS25" s="20">
        <v>0</v>
      </c>
      <c r="IT25" s="20">
        <v>0</v>
      </c>
      <c r="IU25" s="20">
        <v>0</v>
      </c>
      <c r="IV25" s="61">
        <f>IS25+IT25+IU25</f>
        <v>0</v>
      </c>
      <c r="IW25" s="20">
        <v>0</v>
      </c>
      <c r="IX25" s="20">
        <v>0</v>
      </c>
      <c r="IY25" s="20">
        <v>0</v>
      </c>
      <c r="IZ25" s="61">
        <f>IW25+IX25+IY25</f>
        <v>0</v>
      </c>
      <c r="JA25" s="20">
        <f t="shared" si="5"/>
        <v>323.97241595864534</v>
      </c>
      <c r="JB25" s="20">
        <v>189.18933378503471</v>
      </c>
      <c r="JC25" s="20">
        <v>117.06218057592552</v>
      </c>
      <c r="JD25" s="20">
        <v>125.22854665236986</v>
      </c>
      <c r="JE25" s="61">
        <v>431.4800610133301</v>
      </c>
      <c r="JF25" s="20">
        <v>0</v>
      </c>
      <c r="JG25" s="20">
        <v>172.96282913967013</v>
      </c>
      <c r="JH25" s="20">
        <v>149.28177915852143</v>
      </c>
      <c r="JI25" s="61">
        <v>322.24460829819157</v>
      </c>
      <c r="JJ25" s="20">
        <v>0</v>
      </c>
      <c r="JK25" s="20">
        <v>0</v>
      </c>
      <c r="JL25" s="20">
        <v>0</v>
      </c>
      <c r="JM25" s="61">
        <v>0</v>
      </c>
      <c r="JN25" s="20">
        <v>0</v>
      </c>
      <c r="JO25" s="20">
        <v>47.074336436513974</v>
      </c>
      <c r="JP25" s="20">
        <v>16.5399438734838</v>
      </c>
      <c r="JQ25" s="61">
        <v>63.614280309997774</v>
      </c>
      <c r="JR25" s="20">
        <v>817.33894962151942</v>
      </c>
      <c r="JS25" s="20">
        <v>0</v>
      </c>
      <c r="JT25" s="20">
        <v>4.7784569900158509</v>
      </c>
      <c r="JU25" s="20">
        <v>0</v>
      </c>
      <c r="JV25" s="61">
        <v>4.7784569900158509</v>
      </c>
      <c r="JW25" s="20">
        <v>11.282977752289948</v>
      </c>
      <c r="JX25" s="20">
        <v>0</v>
      </c>
      <c r="JY25" s="20">
        <v>8.8264594836619228</v>
      </c>
      <c r="JZ25" s="61">
        <v>20.109437235951873</v>
      </c>
      <c r="KA25" s="20">
        <v>0</v>
      </c>
      <c r="KB25" s="20">
        <v>14.336236898385188</v>
      </c>
      <c r="KC25" s="20">
        <v>34.707746051651419</v>
      </c>
      <c r="KD25" s="61">
        <v>49.043982950036607</v>
      </c>
      <c r="KE25" s="20">
        <v>0</v>
      </c>
      <c r="KF25" s="20">
        <v>0</v>
      </c>
      <c r="KG25" s="20">
        <v>0</v>
      </c>
      <c r="KH25" s="61">
        <v>0</v>
      </c>
      <c r="KI25" s="20">
        <v>73.931877176004335</v>
      </c>
      <c r="KJ25" s="20">
        <v>0</v>
      </c>
      <c r="KK25" s="20">
        <v>46.54212268529772</v>
      </c>
      <c r="KL25" s="20">
        <v>67.721499113865832</v>
      </c>
      <c r="KM25" s="20">
        <f t="shared" si="4"/>
        <v>114.26362179916356</v>
      </c>
      <c r="KN25" s="20">
        <v>0</v>
      </c>
    </row>
    <row r="26" spans="1:300" hidden="1"/>
    <row r="27" spans="1:300" hidden="1"/>
    <row r="30" spans="1:300" ht="13.5">
      <c r="A30" s="21" t="s">
        <v>18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Z30" s="22"/>
      <c r="JA30" s="22"/>
    </row>
    <row r="31" spans="1:300">
      <c r="A31" s="27" t="s">
        <v>98</v>
      </c>
    </row>
    <row r="32" spans="1:300">
      <c r="A32" s="28" t="s">
        <v>102</v>
      </c>
    </row>
    <row r="33" spans="1:261">
      <c r="A33" s="28" t="s">
        <v>103</v>
      </c>
    </row>
    <row r="34" spans="1:261">
      <c r="A34" s="29" t="s">
        <v>19</v>
      </c>
    </row>
    <row r="35" spans="1:261" ht="13.5">
      <c r="A35" s="30" t="s">
        <v>20</v>
      </c>
    </row>
    <row r="36" spans="1:261" ht="13.5">
      <c r="A36" s="31" t="s">
        <v>21</v>
      </c>
    </row>
    <row r="37" spans="1:261" ht="13.5">
      <c r="A37" s="32" t="s">
        <v>22</v>
      </c>
    </row>
    <row r="38" spans="1:261">
      <c r="A38" s="33" t="s">
        <v>23</v>
      </c>
    </row>
    <row r="39" spans="1:261" ht="13.5">
      <c r="A39" s="34" t="s">
        <v>99</v>
      </c>
    </row>
    <row r="40" spans="1:261">
      <c r="A40" s="29" t="s">
        <v>104</v>
      </c>
    </row>
    <row r="41" spans="1:261" ht="13.5">
      <c r="A41" s="35" t="s">
        <v>24</v>
      </c>
    </row>
    <row r="42" spans="1:261" ht="13.5">
      <c r="A42" s="36" t="s">
        <v>25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  <c r="FX42" s="22"/>
      <c r="FY42" s="22"/>
      <c r="FZ42" s="22"/>
      <c r="GA42" s="22"/>
      <c r="GB42" s="22"/>
      <c r="GC42" s="22"/>
      <c r="GD42" s="22"/>
      <c r="GE42" s="22"/>
      <c r="GF42" s="22"/>
      <c r="GG42" s="22"/>
      <c r="GH42" s="22"/>
      <c r="GI42" s="22"/>
      <c r="GJ42" s="22"/>
      <c r="GK42" s="22"/>
      <c r="GL42" s="22"/>
      <c r="GM42" s="22"/>
      <c r="GN42" s="22"/>
      <c r="GO42" s="22"/>
      <c r="GP42" s="22"/>
      <c r="GQ42" s="22"/>
      <c r="GR42" s="22"/>
      <c r="GS42" s="22"/>
      <c r="GT42" s="22"/>
      <c r="GU42" s="22"/>
      <c r="GV42" s="22"/>
      <c r="GW42" s="22"/>
      <c r="GX42" s="22"/>
      <c r="GY42" s="22"/>
      <c r="GZ42" s="22"/>
      <c r="HA42" s="22"/>
      <c r="HB42" s="22"/>
      <c r="HC42" s="22"/>
      <c r="HD42" s="22"/>
      <c r="HE42" s="22"/>
      <c r="HF42" s="22"/>
      <c r="HG42" s="22"/>
      <c r="HH42" s="22"/>
      <c r="HI42" s="22"/>
      <c r="HJ42" s="22"/>
      <c r="HK42" s="22"/>
      <c r="HL42" s="22"/>
      <c r="HM42" s="22"/>
      <c r="HN42" s="22"/>
      <c r="HO42" s="22"/>
      <c r="HP42" s="22"/>
      <c r="HQ42" s="22"/>
      <c r="HR42" s="22"/>
      <c r="HS42" s="22"/>
      <c r="HT42" s="22"/>
      <c r="HU42" s="22"/>
      <c r="HV42" s="22"/>
      <c r="HW42" s="22"/>
      <c r="HX42" s="22"/>
      <c r="HY42" s="22"/>
      <c r="HZ42" s="22"/>
      <c r="IA42" s="22"/>
      <c r="IB42" s="22"/>
      <c r="IC42" s="22"/>
      <c r="ID42" s="22"/>
      <c r="IE42" s="22"/>
      <c r="IF42" s="22"/>
      <c r="IG42" s="22"/>
      <c r="IH42" s="22"/>
      <c r="II42" s="22"/>
      <c r="IJ42" s="22"/>
      <c r="IZ42" s="22"/>
      <c r="JA42" s="22"/>
    </row>
    <row r="43" spans="1:261" ht="13.5">
      <c r="A43" s="21" t="s">
        <v>26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  <c r="FX43" s="22"/>
      <c r="FY43" s="22"/>
      <c r="FZ43" s="22"/>
      <c r="GA43" s="22"/>
      <c r="GB43" s="22"/>
      <c r="GC43" s="22"/>
      <c r="GD43" s="22"/>
      <c r="GE43" s="22"/>
      <c r="GF43" s="22"/>
      <c r="GG43" s="22"/>
      <c r="GH43" s="22"/>
      <c r="GI43" s="22"/>
      <c r="GJ43" s="22"/>
      <c r="GK43" s="22"/>
      <c r="GL43" s="22"/>
      <c r="GM43" s="22"/>
      <c r="GN43" s="22"/>
      <c r="GO43" s="22"/>
      <c r="GP43" s="22"/>
      <c r="GQ43" s="22"/>
      <c r="GR43" s="22"/>
      <c r="GS43" s="22"/>
      <c r="GT43" s="22"/>
      <c r="GU43" s="22"/>
      <c r="GV43" s="22"/>
      <c r="GW43" s="22"/>
      <c r="GX43" s="22"/>
      <c r="GY43" s="22"/>
      <c r="GZ43" s="22"/>
      <c r="HA43" s="22"/>
      <c r="HB43" s="22"/>
      <c r="HC43" s="22"/>
      <c r="HD43" s="22"/>
      <c r="HE43" s="22"/>
      <c r="HF43" s="22"/>
      <c r="HG43" s="22"/>
      <c r="HH43" s="22"/>
      <c r="HI43" s="22"/>
      <c r="HJ43" s="22"/>
      <c r="HK43" s="22"/>
      <c r="HL43" s="22"/>
      <c r="HM43" s="22"/>
      <c r="HN43" s="22"/>
      <c r="HO43" s="22"/>
      <c r="HP43" s="22"/>
      <c r="HQ43" s="22"/>
      <c r="HR43" s="22"/>
      <c r="HS43" s="22"/>
      <c r="HT43" s="22"/>
      <c r="HU43" s="22"/>
      <c r="HV43" s="22"/>
      <c r="HW43" s="22"/>
      <c r="HX43" s="22"/>
      <c r="HY43" s="22"/>
      <c r="HZ43" s="22"/>
      <c r="IA43" s="22"/>
      <c r="IB43" s="22"/>
      <c r="IC43" s="22"/>
      <c r="ID43" s="22"/>
      <c r="IE43" s="22"/>
      <c r="IF43" s="22"/>
      <c r="IG43" s="22"/>
      <c r="IH43" s="22"/>
      <c r="II43" s="22"/>
      <c r="IJ43" s="22"/>
      <c r="IZ43" s="22"/>
      <c r="JA43" s="22"/>
    </row>
    <row r="44" spans="1:261">
      <c r="A44" s="27" t="s">
        <v>100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  <c r="GH44" s="22"/>
      <c r="GI44" s="22"/>
      <c r="GJ44" s="22"/>
      <c r="GK44" s="22"/>
      <c r="GL44" s="22"/>
      <c r="GM44" s="22"/>
      <c r="GN44" s="22"/>
      <c r="GO44" s="22"/>
      <c r="GP44" s="22"/>
      <c r="GQ44" s="22"/>
      <c r="GR44" s="22"/>
      <c r="GS44" s="22"/>
      <c r="GT44" s="22"/>
      <c r="GU44" s="22"/>
      <c r="GV44" s="22"/>
      <c r="GW44" s="22"/>
      <c r="GX44" s="22"/>
      <c r="GY44" s="22"/>
      <c r="GZ44" s="22"/>
      <c r="HA44" s="22"/>
      <c r="HB44" s="22"/>
      <c r="HC44" s="22"/>
      <c r="HD44" s="22"/>
      <c r="HE44" s="22"/>
      <c r="HF44" s="22"/>
      <c r="HG44" s="22"/>
      <c r="HH44" s="22"/>
      <c r="HI44" s="22"/>
      <c r="HJ44" s="22"/>
      <c r="HK44" s="22"/>
      <c r="HL44" s="22"/>
      <c r="HM44" s="22"/>
      <c r="HN44" s="22"/>
      <c r="HO44" s="22"/>
      <c r="HP44" s="22"/>
      <c r="HQ44" s="22"/>
      <c r="HR44" s="22"/>
      <c r="HS44" s="22"/>
      <c r="HT44" s="22"/>
      <c r="HU44" s="22"/>
      <c r="HV44" s="22"/>
      <c r="HW44" s="22"/>
      <c r="HX44" s="22"/>
      <c r="HY44" s="22"/>
      <c r="HZ44" s="22"/>
      <c r="IA44" s="22"/>
      <c r="IB44" s="22"/>
      <c r="IC44" s="22"/>
      <c r="ID44" s="22"/>
      <c r="IE44" s="22"/>
      <c r="IF44" s="22"/>
      <c r="IG44" s="22"/>
      <c r="IH44" s="22"/>
      <c r="II44" s="22"/>
      <c r="IJ44" s="22"/>
      <c r="IZ44" s="22"/>
      <c r="JA44" s="22"/>
    </row>
  </sheetData>
  <mergeCells count="11">
    <mergeCell ref="A1:KM1"/>
    <mergeCell ref="A2:KM2"/>
    <mergeCell ref="BF5:BU5"/>
    <mergeCell ref="BW5:CM5"/>
    <mergeCell ref="CN5:DD5"/>
    <mergeCell ref="DE5:DU5"/>
    <mergeCell ref="B5:B6"/>
    <mergeCell ref="C5:C6"/>
    <mergeCell ref="D5:D6"/>
    <mergeCell ref="E5:E6"/>
    <mergeCell ref="F5:F6"/>
  </mergeCells>
  <printOptions horizontalCentered="1"/>
  <pageMargins left="0.70866141732283472" right="0.39370078740157483" top="1.1417322834645669" bottom="0.98425196850393704" header="0.51181102362204722" footer="0.51181102362204722"/>
  <pageSetup paperSize="9" scale="5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Получени-инструменти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Bancheva</dc:creator>
  <cp:lastModifiedBy>Windows User</cp:lastModifiedBy>
  <cp:lastPrinted>2017-05-22T11:54:23Z</cp:lastPrinted>
  <dcterms:created xsi:type="dcterms:W3CDTF">2017-04-24T08:28:52Z</dcterms:created>
  <dcterms:modified xsi:type="dcterms:W3CDTF">2021-06-22T06:42:38Z</dcterms:modified>
</cp:coreProperties>
</file>