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35" activeTab="0"/>
  </bookViews>
  <sheets>
    <sheet name="Гл. облигации" sheetId="1" r:id="rId1"/>
  </sheets>
  <externalReferences>
    <externalReference r:id="rId4"/>
    <externalReference r:id="rId5"/>
  </externalReferences>
  <definedNames>
    <definedName name="_xlnm.Print_Area" localSheetId="0">'Гл. облигации'!$A$1:$GT$26</definedName>
    <definedName name="Query1">'[1]2006'!$A$1:$U$47721</definedName>
    <definedName name="Stock_BGN">#REF!</definedName>
  </definedNames>
  <calcPr fullCalcOnLoad="1"/>
</workbook>
</file>

<file path=xl/sharedStrings.xml><?xml version="1.0" encoding="utf-8"?>
<sst xmlns="http://schemas.openxmlformats.org/spreadsheetml/2006/main" count="225" uniqueCount="218">
  <si>
    <t>(млн. евро)</t>
  </si>
  <si>
    <t>XII. 2003</t>
  </si>
  <si>
    <t>XII. 2004</t>
  </si>
  <si>
    <t>I. 2005</t>
  </si>
  <si>
    <t>II. 2005</t>
  </si>
  <si>
    <t>III. 2005</t>
  </si>
  <si>
    <t>IV. 2005</t>
  </si>
  <si>
    <t>V. 2005</t>
  </si>
  <si>
    <t>VI. 2005</t>
  </si>
  <si>
    <t>IX. 2005</t>
  </si>
  <si>
    <t>X. 2005</t>
  </si>
  <si>
    <t>XI. 2005</t>
  </si>
  <si>
    <t>XII. 2005</t>
  </si>
  <si>
    <t>I. 2006</t>
  </si>
  <si>
    <t>II. 2006</t>
  </si>
  <si>
    <t>ІV. 2006</t>
  </si>
  <si>
    <t>V. 2006</t>
  </si>
  <si>
    <t>VI. 2006</t>
  </si>
  <si>
    <t>VII. 2006</t>
  </si>
  <si>
    <t>VІII. 2006</t>
  </si>
  <si>
    <t>IX. 2006</t>
  </si>
  <si>
    <t>X. 2006</t>
  </si>
  <si>
    <t>XI. 2006</t>
  </si>
  <si>
    <t>XII. 2006</t>
  </si>
  <si>
    <t>I. 2007</t>
  </si>
  <si>
    <t>II. 2007</t>
  </si>
  <si>
    <t>III. 2007</t>
  </si>
  <si>
    <t>IV. 2007</t>
  </si>
  <si>
    <t>V. 2007</t>
  </si>
  <si>
    <t>VI. 2007</t>
  </si>
  <si>
    <t>VII. 2007</t>
  </si>
  <si>
    <t>VIII. 2007</t>
  </si>
  <si>
    <t>IX. 2007</t>
  </si>
  <si>
    <t>X. 2007</t>
  </si>
  <si>
    <t>XI. 2007</t>
  </si>
  <si>
    <t>XII. 2007</t>
  </si>
  <si>
    <t>I. 2008</t>
  </si>
  <si>
    <t>II. 2008</t>
  </si>
  <si>
    <t>III. 2008</t>
  </si>
  <si>
    <t>IV. 2008</t>
  </si>
  <si>
    <t>V. 2008</t>
  </si>
  <si>
    <t>VI. 2008</t>
  </si>
  <si>
    <t>VII. 2008</t>
  </si>
  <si>
    <t>VIII. 2008</t>
  </si>
  <si>
    <t>IX. 2008</t>
  </si>
  <si>
    <t>X. 2008</t>
  </si>
  <si>
    <t>XI. 2008</t>
  </si>
  <si>
    <t>XII. 2008</t>
  </si>
  <si>
    <t>I. 2009</t>
  </si>
  <si>
    <t>II. 2009</t>
  </si>
  <si>
    <t>ІII. 2009</t>
  </si>
  <si>
    <t>ІV. 2009</t>
  </si>
  <si>
    <t>V. 2009</t>
  </si>
  <si>
    <t>VI. 2009</t>
  </si>
  <si>
    <t>VII. 2009</t>
  </si>
  <si>
    <t>VIII. 2009</t>
  </si>
  <si>
    <t>IX. 2009</t>
  </si>
  <si>
    <t>X. 2009</t>
  </si>
  <si>
    <t>XI. 2009</t>
  </si>
  <si>
    <t>XII. 2009</t>
  </si>
  <si>
    <t>I. 2010</t>
  </si>
  <si>
    <t>II. 2010</t>
  </si>
  <si>
    <t>III. 2010</t>
  </si>
  <si>
    <t>IV. 2010</t>
  </si>
  <si>
    <t>V. 2010</t>
  </si>
  <si>
    <t>VI. 2010</t>
  </si>
  <si>
    <t>VII. 2010</t>
  </si>
  <si>
    <t>VIII. 2010</t>
  </si>
  <si>
    <t>IX. 2010</t>
  </si>
  <si>
    <t>X. 2010</t>
  </si>
  <si>
    <t>XI. 2010</t>
  </si>
  <si>
    <t>IV. 2011</t>
  </si>
  <si>
    <t>V. 2011</t>
  </si>
  <si>
    <t>VI. 2011</t>
  </si>
  <si>
    <t>VII. 2011</t>
  </si>
  <si>
    <t>VIII. 2011</t>
  </si>
  <si>
    <t>IX. 2011</t>
  </si>
  <si>
    <t>X. 2011</t>
  </si>
  <si>
    <t>XI. 2011</t>
  </si>
  <si>
    <t>XII. 2011</t>
  </si>
  <si>
    <t>I. 2012</t>
  </si>
  <si>
    <t>II. 2012</t>
  </si>
  <si>
    <t>III. 2012</t>
  </si>
  <si>
    <t>IV. 2012</t>
  </si>
  <si>
    <t>V. 2012</t>
  </si>
  <si>
    <t>VІ. 2012</t>
  </si>
  <si>
    <t>VІІ. 2012</t>
  </si>
  <si>
    <t>VIІІ. 2012</t>
  </si>
  <si>
    <t>IX. 2012</t>
  </si>
  <si>
    <t>X. 2012</t>
  </si>
  <si>
    <t>XI. 2012</t>
  </si>
  <si>
    <t>XІI. 2012</t>
  </si>
  <si>
    <t>I. 2013</t>
  </si>
  <si>
    <t>II. 2013</t>
  </si>
  <si>
    <t>III. 2013</t>
  </si>
  <si>
    <t>IV. 2013</t>
  </si>
  <si>
    <t>V. 2013</t>
  </si>
  <si>
    <t>VI. 2013</t>
  </si>
  <si>
    <t>VII. 2013</t>
  </si>
  <si>
    <t>VIII. 2013</t>
  </si>
  <si>
    <t>IX. 2013</t>
  </si>
  <si>
    <t>X. 2013</t>
  </si>
  <si>
    <t>XI. 2013</t>
  </si>
  <si>
    <t>XII. 2013</t>
  </si>
  <si>
    <t>I. 2014</t>
  </si>
  <si>
    <t>II. 2014</t>
  </si>
  <si>
    <t>III. 2014</t>
  </si>
  <si>
    <t>IV. 2014</t>
  </si>
  <si>
    <t>V. 2014</t>
  </si>
  <si>
    <t>VI. 2014</t>
  </si>
  <si>
    <t>VII. 2014</t>
  </si>
  <si>
    <t>VIII. 2014</t>
  </si>
  <si>
    <t>IX. 2014</t>
  </si>
  <si>
    <t>X. 2014</t>
  </si>
  <si>
    <t>XI. 2014</t>
  </si>
  <si>
    <t>XII. 2014</t>
  </si>
  <si>
    <t>I. 2015</t>
  </si>
  <si>
    <t>II. 2015</t>
  </si>
  <si>
    <t>III. 2015</t>
  </si>
  <si>
    <t>IV. 2015</t>
  </si>
  <si>
    <t>V. 2015</t>
  </si>
  <si>
    <t>VI. 2015</t>
  </si>
  <si>
    <t>VII. 2015</t>
  </si>
  <si>
    <t>VIII. 2015</t>
  </si>
  <si>
    <t>IX. 2015</t>
  </si>
  <si>
    <t>X. 2015</t>
  </si>
  <si>
    <t>XI. 2015</t>
  </si>
  <si>
    <t>XII. 2015</t>
  </si>
  <si>
    <t>I. 2016</t>
  </si>
  <si>
    <t>II. 2016</t>
  </si>
  <si>
    <t>III. 2016</t>
  </si>
  <si>
    <t>IV. 2016</t>
  </si>
  <si>
    <t>V. 2016</t>
  </si>
  <si>
    <t>VI. 2016</t>
  </si>
  <si>
    <t>VII. 2016</t>
  </si>
  <si>
    <t>VIII. 2016</t>
  </si>
  <si>
    <t>IX. 2016</t>
  </si>
  <si>
    <t>X. 2016</t>
  </si>
  <si>
    <t>XI. 2016</t>
  </si>
  <si>
    <t>XII. 2016</t>
  </si>
  <si>
    <t>I. 2017</t>
  </si>
  <si>
    <t>2002</t>
  </si>
  <si>
    <t xml:space="preserve"> %</t>
  </si>
  <si>
    <t>ОБЛИГАЦИИ НА ПРАВИТЕЛСТВОТО, ЕМИТИРАНИ НА МЕЖДУНАРОДНИТЕ ПАЗАРИ И ПРИТЕЖАВАНИ ОТ РЕЗИДЕНТИ</t>
  </si>
  <si>
    <t>Облигации</t>
  </si>
  <si>
    <t>XII.</t>
  </si>
  <si>
    <t>VII. 2005</t>
  </si>
  <si>
    <t>VIII. 2005</t>
  </si>
  <si>
    <t>ІІI. 2006</t>
  </si>
  <si>
    <t>XIІ. 2010</t>
  </si>
  <si>
    <t>І. 2011</t>
  </si>
  <si>
    <t>IІ. 2011</t>
  </si>
  <si>
    <t>IIІ. 2011</t>
  </si>
  <si>
    <t>млн. Евро</t>
  </si>
  <si>
    <r>
      <t xml:space="preserve">          притежавани от резиденти </t>
    </r>
    <r>
      <rPr>
        <i/>
        <vertAlign val="superscript"/>
        <sz val="11"/>
        <rFont val="Arial"/>
        <family val="2"/>
      </rPr>
      <t>1</t>
    </r>
  </si>
  <si>
    <t xml:space="preserve">      – 2024 г., в т. ч.:</t>
  </si>
  <si>
    <t xml:space="preserve">      – 2022 г., в т. ч.:</t>
  </si>
  <si>
    <t xml:space="preserve">      – 2027 г., в т. ч.:</t>
  </si>
  <si>
    <t xml:space="preserve">      – 2035 г., в т. ч.:</t>
  </si>
  <si>
    <t xml:space="preserve">      – 2023 г., в т. ч.:</t>
  </si>
  <si>
    <t xml:space="preserve">      – 2028 г., в т. ч.:</t>
  </si>
  <si>
    <t>Общо</t>
  </si>
  <si>
    <t>.</t>
  </si>
  <si>
    <t>II. 2017</t>
  </si>
  <si>
    <t>III. 2017</t>
  </si>
  <si>
    <t>IV. 2017</t>
  </si>
  <si>
    <t>V. 2017</t>
  </si>
  <si>
    <t>VI. 2017</t>
  </si>
  <si>
    <t>VII. 2017</t>
  </si>
  <si>
    <t>VIII. 2017</t>
  </si>
  <si>
    <t>IX. 2017</t>
  </si>
  <si>
    <t>X. 2017</t>
  </si>
  <si>
    <t>XI. 2017</t>
  </si>
  <si>
    <r>
      <t>1</t>
    </r>
    <r>
      <rPr>
        <sz val="9"/>
        <rFont val="Arial"/>
        <family val="2"/>
      </rPr>
      <t xml:space="preserve"> Данни от месечните отчети на банки, небанкови финансови институции, застрахователни компании, пенсионни фондове и институции от сектор Държавно управление </t>
    </r>
  </si>
  <si>
    <t>XII. 2017</t>
  </si>
  <si>
    <t>I. 2018</t>
  </si>
  <si>
    <t>II. 2018</t>
  </si>
  <si>
    <t>III. 2018</t>
  </si>
  <si>
    <t>IV. 2018</t>
  </si>
  <si>
    <t>V. 2018</t>
  </si>
  <si>
    <t>VI. 2018</t>
  </si>
  <si>
    <t>VII. 2018</t>
  </si>
  <si>
    <t>VIII. 2018</t>
  </si>
  <si>
    <t>IX. 2018</t>
  </si>
  <si>
    <t>X. 2018</t>
  </si>
  <si>
    <t>XI. 2018</t>
  </si>
  <si>
    <t>XII. 2018</t>
  </si>
  <si>
    <t>I. 2019</t>
  </si>
  <si>
    <t>II. 2019</t>
  </si>
  <si>
    <t>III. 2019</t>
  </si>
  <si>
    <t>IV. 2019</t>
  </si>
  <si>
    <t>V. 2019</t>
  </si>
  <si>
    <t>VI. 2019</t>
  </si>
  <si>
    <t>VII. 2019</t>
  </si>
  <si>
    <t>VIII. 2019</t>
  </si>
  <si>
    <t>IX. 2019</t>
  </si>
  <si>
    <t>X. 2019</t>
  </si>
  <si>
    <t>XI. 2019</t>
  </si>
  <si>
    <t>XII. 2019</t>
  </si>
  <si>
    <t>I. 2020</t>
  </si>
  <si>
    <t>II. 2020</t>
  </si>
  <si>
    <t>III. 2020</t>
  </si>
  <si>
    <t>IV. 2020</t>
  </si>
  <si>
    <t>V. 2020</t>
  </si>
  <si>
    <t>VI. 2020</t>
  </si>
  <si>
    <t>VII. 2020</t>
  </si>
  <si>
    <t>VIII. 2020</t>
  </si>
  <si>
    <t>IX. 2020</t>
  </si>
  <si>
    <t xml:space="preserve">      – 2030 г., в т. ч.:</t>
  </si>
  <si>
    <t xml:space="preserve">      – 2050 г., в т. ч.:</t>
  </si>
  <si>
    <t>X. 2020</t>
  </si>
  <si>
    <t>XI. 2020</t>
  </si>
  <si>
    <t>XII. 2020</t>
  </si>
  <si>
    <t>I. 2021</t>
  </si>
  <si>
    <t>II. 2021</t>
  </si>
  <si>
    <t>III. 2021</t>
  </si>
  <si>
    <t>IV. 2021</t>
  </si>
  <si>
    <t>IV. 2021 – XII. 2020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</si>
</sst>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00"/>
    <numFmt numFmtId="175" formatCode="_-* #,##0.00\ _л_в_-;\-* #,##0.00\ _л_в_-;_-* &quot;-&quot;??\ _л_в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1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vertAlign val="superscript"/>
      <sz val="11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59" applyFont="1">
      <alignment/>
      <protection/>
    </xf>
    <xf numFmtId="0" fontId="3" fillId="0" borderId="0" xfId="59" applyFont="1">
      <alignment/>
      <protection/>
    </xf>
    <xf numFmtId="0" fontId="6" fillId="0" borderId="0" xfId="0" applyFont="1" applyAlignment="1">
      <alignment horizontal="right"/>
    </xf>
    <xf numFmtId="172" fontId="6" fillId="33" borderId="10" xfId="58" applyNumberFormat="1" applyFont="1" applyFill="1" applyBorder="1" applyAlignment="1">
      <alignment horizontal="centerContinuous" vertical="center"/>
      <protection/>
    </xf>
    <xf numFmtId="0" fontId="4" fillId="0" borderId="0" xfId="59" applyFont="1" applyFill="1">
      <alignment/>
      <protection/>
    </xf>
    <xf numFmtId="49" fontId="6" fillId="33" borderId="11" xfId="58" applyNumberFormat="1" applyFont="1" applyFill="1" applyBorder="1" applyAlignment="1">
      <alignment horizontal="center" vertical="center"/>
      <protection/>
    </xf>
    <xf numFmtId="172" fontId="4" fillId="0" borderId="0" xfId="59" applyNumberFormat="1" applyFont="1">
      <alignment/>
      <protection/>
    </xf>
    <xf numFmtId="172" fontId="3" fillId="33" borderId="12" xfId="58" applyNumberFormat="1" applyFont="1" applyFill="1" applyBorder="1" applyAlignment="1">
      <alignment horizontal="center" vertical="center"/>
      <protection/>
    </xf>
    <xf numFmtId="172" fontId="6" fillId="33" borderId="13" xfId="58" applyNumberFormat="1" applyFont="1" applyFill="1" applyBorder="1" applyAlignment="1">
      <alignment horizontal="centerContinuous" vertical="center"/>
      <protection/>
    </xf>
    <xf numFmtId="49" fontId="3" fillId="33" borderId="14" xfId="58" applyNumberFormat="1" applyFont="1" applyFill="1" applyBorder="1" applyAlignment="1">
      <alignment horizontal="center" vertical="center"/>
      <protection/>
    </xf>
    <xf numFmtId="172" fontId="8" fillId="0" borderId="15" xfId="59" applyNumberFormat="1" applyFont="1" applyBorder="1">
      <alignment/>
      <protection/>
    </xf>
    <xf numFmtId="0" fontId="7" fillId="0" borderId="16" xfId="0" applyFont="1" applyBorder="1" applyAlignment="1">
      <alignment/>
    </xf>
    <xf numFmtId="172" fontId="7" fillId="0" borderId="17" xfId="59" applyNumberFormat="1" applyFont="1" applyBorder="1">
      <alignment/>
      <protection/>
    </xf>
    <xf numFmtId="49" fontId="3" fillId="0" borderId="18" xfId="58" applyNumberFormat="1" applyFont="1" applyFill="1" applyBorder="1">
      <alignment/>
      <protection/>
    </xf>
    <xf numFmtId="0" fontId="7" fillId="0" borderId="14" xfId="59" applyFont="1" applyFill="1" applyBorder="1">
      <alignment/>
      <protection/>
    </xf>
    <xf numFmtId="172" fontId="7" fillId="0" borderId="19" xfId="59" applyNumberFormat="1" applyFont="1" applyBorder="1">
      <alignment/>
      <protection/>
    </xf>
    <xf numFmtId="172" fontId="7" fillId="0" borderId="14" xfId="59" applyNumberFormat="1" applyFont="1" applyBorder="1">
      <alignment/>
      <protection/>
    </xf>
    <xf numFmtId="172" fontId="7" fillId="0" borderId="14" xfId="59" applyNumberFormat="1" applyFont="1" applyBorder="1" applyAlignment="1">
      <alignment horizontal="right"/>
      <protection/>
    </xf>
    <xf numFmtId="172" fontId="7" fillId="0" borderId="12" xfId="59" applyNumberFormat="1" applyFont="1" applyBorder="1">
      <alignment/>
      <protection/>
    </xf>
    <xf numFmtId="172" fontId="7" fillId="0" borderId="12" xfId="59" applyNumberFormat="1" applyFont="1" applyBorder="1" applyAlignment="1">
      <alignment horizontal="right"/>
      <protection/>
    </xf>
    <xf numFmtId="172" fontId="7" fillId="0" borderId="17" xfId="59" applyNumberFormat="1" applyFont="1" applyBorder="1" applyAlignment="1">
      <alignment horizontal="right"/>
      <protection/>
    </xf>
    <xf numFmtId="0" fontId="7" fillId="0" borderId="20" xfId="0" applyFont="1" applyBorder="1" applyAlignment="1">
      <alignment/>
    </xf>
    <xf numFmtId="172" fontId="8" fillId="0" borderId="11" xfId="59" applyNumberFormat="1" applyFont="1" applyFill="1" applyBorder="1">
      <alignment/>
      <protection/>
    </xf>
    <xf numFmtId="0" fontId="8" fillId="0" borderId="0" xfId="59" applyFont="1" applyBorder="1">
      <alignment/>
      <protection/>
    </xf>
    <xf numFmtId="172" fontId="8" fillId="0" borderId="0" xfId="59" applyNumberFormat="1" applyFont="1" applyFill="1" applyBorder="1">
      <alignment/>
      <protection/>
    </xf>
    <xf numFmtId="173" fontId="8" fillId="0" borderId="0" xfId="59" applyNumberFormat="1" applyFont="1" applyFill="1" applyBorder="1">
      <alignment/>
      <protection/>
    </xf>
    <xf numFmtId="0" fontId="0" fillId="0" borderId="0" xfId="59" applyFont="1">
      <alignment/>
      <protection/>
    </xf>
    <xf numFmtId="172" fontId="0" fillId="0" borderId="0" xfId="59" applyNumberFormat="1" applyFont="1">
      <alignment/>
      <protection/>
    </xf>
    <xf numFmtId="174" fontId="0" fillId="0" borderId="0" xfId="59" applyNumberFormat="1" applyFont="1">
      <alignment/>
      <protection/>
    </xf>
    <xf numFmtId="0" fontId="0" fillId="0" borderId="0" xfId="59" applyFont="1" applyFill="1">
      <alignment/>
      <protection/>
    </xf>
    <xf numFmtId="174" fontId="0" fillId="0" borderId="0" xfId="59" applyNumberFormat="1" applyFont="1" applyFill="1">
      <alignment/>
      <protection/>
    </xf>
    <xf numFmtId="0" fontId="9" fillId="0" borderId="0" xfId="59" applyFont="1">
      <alignment/>
      <protection/>
    </xf>
    <xf numFmtId="0" fontId="11" fillId="0" borderId="0" xfId="0" applyFont="1" applyAlignment="1">
      <alignment horizontal="left"/>
    </xf>
    <xf numFmtId="0" fontId="5" fillId="0" borderId="0" xfId="59" applyFont="1" applyAlignment="1">
      <alignment/>
      <protection/>
    </xf>
    <xf numFmtId="49" fontId="3" fillId="0" borderId="21" xfId="58" applyNumberFormat="1" applyFont="1" applyFill="1" applyBorder="1">
      <alignment/>
      <protection/>
    </xf>
    <xf numFmtId="0" fontId="7" fillId="0" borderId="11" xfId="59" applyFont="1" applyFill="1" applyBorder="1">
      <alignment/>
      <protection/>
    </xf>
    <xf numFmtId="172" fontId="7" fillId="0" borderId="22" xfId="59" applyNumberFormat="1" applyFont="1" applyBorder="1">
      <alignment/>
      <protection/>
    </xf>
    <xf numFmtId="172" fontId="7" fillId="0" borderId="11" xfId="59" applyNumberFormat="1" applyFont="1" applyBorder="1">
      <alignment/>
      <protection/>
    </xf>
    <xf numFmtId="172" fontId="6" fillId="33" borderId="12" xfId="58" applyNumberFormat="1" applyFont="1" applyFill="1" applyBorder="1" applyAlignment="1">
      <alignment horizontal="center" vertical="center"/>
      <protection/>
    </xf>
    <xf numFmtId="172" fontId="6" fillId="33" borderId="14" xfId="58" applyNumberFormat="1" applyFont="1" applyFill="1" applyBorder="1" applyAlignment="1">
      <alignment horizontal="center" vertical="center"/>
      <protection/>
    </xf>
    <xf numFmtId="172" fontId="6" fillId="33" borderId="11" xfId="58" applyNumberFormat="1" applyFont="1" applyFill="1" applyBorder="1" applyAlignment="1">
      <alignment horizontal="center" vertical="center"/>
      <protection/>
    </xf>
    <xf numFmtId="172" fontId="6" fillId="33" borderId="21" xfId="58" applyNumberFormat="1" applyFont="1" applyFill="1" applyBorder="1" applyAlignment="1">
      <alignment horizontal="center" vertical="center"/>
      <protection/>
    </xf>
    <xf numFmtId="172" fontId="6" fillId="33" borderId="20" xfId="58" applyNumberFormat="1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4" xfId="58" applyFont="1" applyFill="1" applyBorder="1" applyAlignment="1">
      <alignment horizontal="center" vertical="center"/>
      <protection/>
    </xf>
    <xf numFmtId="172" fontId="6" fillId="33" borderId="23" xfId="58" applyNumberFormat="1" applyFont="1" applyFill="1" applyBorder="1" applyAlignment="1">
      <alignment horizontal="center" vertical="center"/>
      <protection/>
    </xf>
    <xf numFmtId="172" fontId="6" fillId="33" borderId="24" xfId="58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tock" xfId="58"/>
    <cellStyle name="Normal_Tab_12-EUR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ergana\My%20Documents\DEBT\2007\REAL\STOCK\2006rev-23.02.07\Razbivka\Za_lihvi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PED\SHARED\INTERNET\DEBT\2017\01-January\201701_S_GED_Bulletin_Tables-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2006"/>
      <sheetName val="pivot"/>
      <sheetName val="Стр.-вид лихви"/>
      <sheetName val="prilozh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БВД-обобщена"/>
      <sheetName val="2.БВД-мес.данни"/>
      <sheetName val="3.БВД-ор. матуритет"/>
      <sheetName val="4.БВД-инструменти"/>
      <sheetName val="5.БВД-матуритет,инстр."/>
      <sheetName val="6.ДЦК-нерез. 7. Гл. облигации"/>
      <sheetName val="8. БВД-кредитори"/>
      <sheetName val="9.БВД-валутна структура"/>
      <sheetName val="10.НЕТЕН ПОТОК"/>
      <sheetName val="11.Получени-дебитори"/>
      <sheetName val="12.Получени-инструменти"/>
      <sheetName val="13.Обслужване-дебитори"/>
      <sheetName val="14.Обслужване-инструменти"/>
      <sheetName val="15.Нетен външен дълг"/>
      <sheetName val="16.Геогр.стр.-Други сектори"/>
      <sheetName val="17.ОтрасловаСтр.-Други сектори"/>
      <sheetName val="18.ЛихвенаСтр.-Други секто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7"/>
  <sheetViews>
    <sheetView tabSelected="1" view="pageBreakPreview" zoomScaleSheetLayoutView="100" zoomScalePageLayoutView="0" workbookViewId="0" topLeftCell="A1">
      <pane xSplit="112" ySplit="6" topLeftCell="DI7" activePane="bottomRight" state="frozen"/>
      <selection pane="topLeft" activeCell="A1" sqref="A1"/>
      <selection pane="topRight" activeCell="DI1" sqref="DI1"/>
      <selection pane="bottomLeft" activeCell="A7" sqref="A7"/>
      <selection pane="bottomRight" activeCell="A5" sqref="A5:A6"/>
    </sheetView>
  </sheetViews>
  <sheetFormatPr defaultColWidth="9.140625" defaultRowHeight="12.75"/>
  <cols>
    <col min="1" max="1" width="37.00390625" style="1" customWidth="1"/>
    <col min="2" max="2" width="10.140625" style="1" hidden="1" customWidth="1"/>
    <col min="3" max="15" width="10.28125" style="1" hidden="1" customWidth="1"/>
    <col min="16" max="27" width="8.8515625" style="1" hidden="1" customWidth="1"/>
    <col min="28" max="28" width="9.00390625" style="1" hidden="1" customWidth="1"/>
    <col min="29" max="30" width="8.140625" style="1" hidden="1" customWidth="1"/>
    <col min="31" max="31" width="8.421875" style="1" hidden="1" customWidth="1"/>
    <col min="32" max="32" width="8.57421875" style="1" hidden="1" customWidth="1"/>
    <col min="33" max="33" width="8.140625" style="1" hidden="1" customWidth="1"/>
    <col min="34" max="34" width="8.57421875" style="1" hidden="1" customWidth="1"/>
    <col min="35" max="35" width="9.00390625" style="1" hidden="1" customWidth="1"/>
    <col min="36" max="36" width="9.57421875" style="1" hidden="1" customWidth="1"/>
    <col min="37" max="37" width="8.57421875" style="1" hidden="1" customWidth="1"/>
    <col min="38" max="38" width="8.140625" style="1" hidden="1" customWidth="1"/>
    <col min="39" max="39" width="8.57421875" style="1" hidden="1" customWidth="1"/>
    <col min="40" max="40" width="9.00390625" style="1" hidden="1" customWidth="1"/>
    <col min="41" max="42" width="8.140625" style="1" hidden="1" customWidth="1"/>
    <col min="43" max="43" width="8.421875" style="1" hidden="1" customWidth="1"/>
    <col min="44" max="44" width="8.57421875" style="1" hidden="1" customWidth="1"/>
    <col min="45" max="45" width="8.140625" style="1" hidden="1" customWidth="1"/>
    <col min="46" max="46" width="8.57421875" style="1" hidden="1" customWidth="1"/>
    <col min="47" max="47" width="9.00390625" style="1" hidden="1" customWidth="1"/>
    <col min="48" max="48" width="9.57421875" style="1" hidden="1" customWidth="1"/>
    <col min="49" max="49" width="8.57421875" style="1" hidden="1" customWidth="1"/>
    <col min="50" max="50" width="8.140625" style="1" hidden="1" customWidth="1"/>
    <col min="51" max="51" width="8.57421875" style="1" hidden="1" customWidth="1"/>
    <col min="52" max="52" width="9.00390625" style="1" hidden="1" customWidth="1"/>
    <col min="53" max="54" width="8.140625" style="1" hidden="1" customWidth="1"/>
    <col min="55" max="55" width="8.421875" style="1" hidden="1" customWidth="1"/>
    <col min="56" max="56" width="8.57421875" style="1" hidden="1" customWidth="1"/>
    <col min="57" max="57" width="8.140625" style="1" hidden="1" customWidth="1"/>
    <col min="58" max="58" width="8.57421875" style="1" hidden="1" customWidth="1"/>
    <col min="59" max="59" width="9.00390625" style="1" hidden="1" customWidth="1"/>
    <col min="60" max="60" width="9.57421875" style="1" hidden="1" customWidth="1"/>
    <col min="61" max="61" width="8.57421875" style="1" hidden="1" customWidth="1"/>
    <col min="62" max="62" width="8.140625" style="1" hidden="1" customWidth="1"/>
    <col min="63" max="63" width="8.57421875" style="1" hidden="1" customWidth="1"/>
    <col min="64" max="64" width="9.00390625" style="1" hidden="1" customWidth="1"/>
    <col min="65" max="66" width="8.140625" style="1" hidden="1" customWidth="1"/>
    <col min="67" max="67" width="8.421875" style="1" hidden="1" customWidth="1"/>
    <col min="68" max="68" width="8.57421875" style="1" hidden="1" customWidth="1"/>
    <col min="69" max="69" width="8.140625" style="1" hidden="1" customWidth="1"/>
    <col min="70" max="70" width="8.57421875" style="1" hidden="1" customWidth="1"/>
    <col min="71" max="71" width="9.00390625" style="1" hidden="1" customWidth="1"/>
    <col min="72" max="72" width="9.57421875" style="1" hidden="1" customWidth="1"/>
    <col min="73" max="73" width="8.57421875" style="1" hidden="1" customWidth="1"/>
    <col min="74" max="74" width="8.140625" style="1" hidden="1" customWidth="1"/>
    <col min="75" max="75" width="8.57421875" style="1" hidden="1" customWidth="1"/>
    <col min="76" max="76" width="9.00390625" style="1" hidden="1" customWidth="1"/>
    <col min="77" max="78" width="8.140625" style="1" hidden="1" customWidth="1"/>
    <col min="79" max="79" width="8.421875" style="1" hidden="1" customWidth="1"/>
    <col min="80" max="80" width="8.57421875" style="1" hidden="1" customWidth="1"/>
    <col min="81" max="81" width="8.140625" style="1" hidden="1" customWidth="1"/>
    <col min="82" max="82" width="8.57421875" style="1" hidden="1" customWidth="1"/>
    <col min="83" max="83" width="9.00390625" style="1" hidden="1" customWidth="1"/>
    <col min="84" max="84" width="9.57421875" style="1" hidden="1" customWidth="1"/>
    <col min="85" max="85" width="8.57421875" style="1" hidden="1" customWidth="1"/>
    <col min="86" max="86" width="8.140625" style="1" hidden="1" customWidth="1"/>
    <col min="87" max="87" width="8.57421875" style="1" hidden="1" customWidth="1"/>
    <col min="88" max="88" width="9.00390625" style="1" hidden="1" customWidth="1"/>
    <col min="89" max="90" width="8.140625" style="1" hidden="1" customWidth="1"/>
    <col min="91" max="91" width="8.421875" style="1" hidden="1" customWidth="1"/>
    <col min="92" max="92" width="8.57421875" style="1" hidden="1" customWidth="1"/>
    <col min="93" max="93" width="8.140625" style="1" hidden="1" customWidth="1"/>
    <col min="94" max="94" width="8.57421875" style="1" hidden="1" customWidth="1"/>
    <col min="95" max="95" width="9.00390625" style="1" hidden="1" customWidth="1"/>
    <col min="96" max="96" width="9.57421875" style="1" hidden="1" customWidth="1"/>
    <col min="97" max="97" width="8.57421875" style="1" hidden="1" customWidth="1"/>
    <col min="98" max="98" width="8.140625" style="1" hidden="1" customWidth="1"/>
    <col min="99" max="99" width="8.57421875" style="1" hidden="1" customWidth="1"/>
    <col min="100" max="100" width="9.00390625" style="1" hidden="1" customWidth="1"/>
    <col min="101" max="102" width="8.140625" style="1" hidden="1" customWidth="1"/>
    <col min="103" max="103" width="8.421875" style="1" hidden="1" customWidth="1"/>
    <col min="104" max="104" width="8.57421875" style="1" hidden="1" customWidth="1"/>
    <col min="105" max="105" width="8.140625" style="1" hidden="1" customWidth="1"/>
    <col min="106" max="106" width="8.57421875" style="1" hidden="1" customWidth="1"/>
    <col min="107" max="107" width="9.00390625" style="1" hidden="1" customWidth="1"/>
    <col min="108" max="108" width="9.57421875" style="1" hidden="1" customWidth="1"/>
    <col min="109" max="109" width="8.57421875" style="1" hidden="1" customWidth="1"/>
    <col min="110" max="110" width="8.140625" style="1" hidden="1" customWidth="1"/>
    <col min="111" max="111" width="8.57421875" style="1" hidden="1" customWidth="1"/>
    <col min="112" max="112" width="9.00390625" style="1" hidden="1" customWidth="1"/>
    <col min="113" max="114" width="8.140625" style="1" bestFit="1" customWidth="1"/>
    <col min="115" max="115" width="8.421875" style="1" bestFit="1" customWidth="1"/>
    <col min="116" max="116" width="8.57421875" style="1" bestFit="1" customWidth="1"/>
    <col min="117" max="117" width="8.140625" style="1" bestFit="1" customWidth="1"/>
    <col min="118" max="118" width="8.57421875" style="1" bestFit="1" customWidth="1"/>
    <col min="119" max="119" width="9.00390625" style="1" bestFit="1" customWidth="1"/>
    <col min="120" max="120" width="9.57421875" style="1" bestFit="1" customWidth="1"/>
    <col min="121" max="121" width="8.57421875" style="1" bestFit="1" customWidth="1"/>
    <col min="122" max="122" width="8.140625" style="1" bestFit="1" customWidth="1"/>
    <col min="123" max="123" width="8.57421875" style="1" bestFit="1" customWidth="1"/>
    <col min="124" max="124" width="9.00390625" style="1" bestFit="1" customWidth="1"/>
    <col min="125" max="126" width="8.140625" style="1" bestFit="1" customWidth="1"/>
    <col min="127" max="127" width="8.421875" style="1" bestFit="1" customWidth="1"/>
    <col min="128" max="128" width="8.57421875" style="1" bestFit="1" customWidth="1"/>
    <col min="129" max="129" width="8.140625" style="1" bestFit="1" customWidth="1"/>
    <col min="130" max="130" width="8.57421875" style="1" bestFit="1" customWidth="1"/>
    <col min="131" max="131" width="9.00390625" style="1" bestFit="1" customWidth="1"/>
    <col min="132" max="132" width="9.57421875" style="1" bestFit="1" customWidth="1"/>
    <col min="133" max="133" width="8.57421875" style="1" bestFit="1" customWidth="1"/>
    <col min="134" max="134" width="8.140625" style="1" bestFit="1" customWidth="1"/>
    <col min="135" max="135" width="8.57421875" style="1" bestFit="1" customWidth="1"/>
    <col min="136" max="136" width="9.00390625" style="1" bestFit="1" customWidth="1"/>
    <col min="137" max="138" width="8.140625" style="1" bestFit="1" customWidth="1"/>
    <col min="139" max="139" width="8.421875" style="1" bestFit="1" customWidth="1"/>
    <col min="140" max="140" width="8.57421875" style="1" bestFit="1" customWidth="1"/>
    <col min="141" max="141" width="8.140625" style="1" bestFit="1" customWidth="1"/>
    <col min="142" max="142" width="8.57421875" style="1" bestFit="1" customWidth="1"/>
    <col min="143" max="143" width="9.00390625" style="1" bestFit="1" customWidth="1"/>
    <col min="144" max="144" width="9.57421875" style="1" bestFit="1" customWidth="1"/>
    <col min="145" max="145" width="8.57421875" style="1" bestFit="1" customWidth="1"/>
    <col min="146" max="146" width="8.140625" style="1" bestFit="1" customWidth="1"/>
    <col min="147" max="147" width="8.57421875" style="1" bestFit="1" customWidth="1"/>
    <col min="148" max="148" width="9.00390625" style="1" bestFit="1" customWidth="1"/>
    <col min="149" max="150" width="8.140625" style="1" bestFit="1" customWidth="1"/>
    <col min="151" max="151" width="8.421875" style="1" bestFit="1" customWidth="1"/>
    <col min="152" max="152" width="8.57421875" style="1" bestFit="1" customWidth="1"/>
    <col min="153" max="153" width="8.140625" style="1" bestFit="1" customWidth="1"/>
    <col min="154" max="154" width="8.57421875" style="1" bestFit="1" customWidth="1"/>
    <col min="155" max="155" width="9.00390625" style="1" bestFit="1" customWidth="1"/>
    <col min="156" max="200" width="9.00390625" style="1" customWidth="1"/>
    <col min="201" max="201" width="10.7109375" style="1" bestFit="1" customWidth="1"/>
    <col min="202" max="202" width="9.7109375" style="1" customWidth="1"/>
    <col min="203" max="203" width="2.00390625" style="1" customWidth="1"/>
    <col min="204" max="16384" width="9.140625" style="1" customWidth="1"/>
  </cols>
  <sheetData>
    <row r="1" spans="1:20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spans="1:202" ht="15">
      <c r="A2" s="34" t="s">
        <v>143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</row>
    <row r="4" spans="4:202" ht="14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T4" s="3" t="s">
        <v>0</v>
      </c>
    </row>
    <row r="5" spans="1:202" ht="14.25">
      <c r="A5" s="44" t="s">
        <v>144</v>
      </c>
      <c r="B5" s="8" t="s">
        <v>145</v>
      </c>
      <c r="C5" s="39" t="s">
        <v>1</v>
      </c>
      <c r="D5" s="39" t="s">
        <v>2</v>
      </c>
      <c r="E5" s="39" t="s">
        <v>3</v>
      </c>
      <c r="F5" s="39" t="s">
        <v>4</v>
      </c>
      <c r="G5" s="39" t="s">
        <v>5</v>
      </c>
      <c r="H5" s="42" t="s">
        <v>6</v>
      </c>
      <c r="I5" s="39" t="s">
        <v>7</v>
      </c>
      <c r="J5" s="46" t="s">
        <v>8</v>
      </c>
      <c r="K5" s="39" t="s">
        <v>146</v>
      </c>
      <c r="L5" s="39" t="s">
        <v>147</v>
      </c>
      <c r="M5" s="39" t="s">
        <v>9</v>
      </c>
      <c r="N5" s="39" t="s">
        <v>10</v>
      </c>
      <c r="O5" s="39" t="s">
        <v>11</v>
      </c>
      <c r="P5" s="39" t="s">
        <v>12</v>
      </c>
      <c r="Q5" s="41" t="s">
        <v>13</v>
      </c>
      <c r="R5" s="41" t="s">
        <v>14</v>
      </c>
      <c r="S5" s="41" t="s">
        <v>148</v>
      </c>
      <c r="T5" s="41" t="s">
        <v>15</v>
      </c>
      <c r="U5" s="41" t="s">
        <v>16</v>
      </c>
      <c r="V5" s="41" t="s">
        <v>17</v>
      </c>
      <c r="W5" s="41" t="s">
        <v>18</v>
      </c>
      <c r="X5" s="41" t="s">
        <v>19</v>
      </c>
      <c r="Y5" s="41" t="s">
        <v>20</v>
      </c>
      <c r="Z5" s="41" t="s">
        <v>21</v>
      </c>
      <c r="AA5" s="41" t="s">
        <v>22</v>
      </c>
      <c r="AB5" s="41" t="s">
        <v>23</v>
      </c>
      <c r="AC5" s="41" t="s">
        <v>24</v>
      </c>
      <c r="AD5" s="41" t="s">
        <v>25</v>
      </c>
      <c r="AE5" s="41" t="s">
        <v>26</v>
      </c>
      <c r="AF5" s="41" t="s">
        <v>27</v>
      </c>
      <c r="AG5" s="41" t="s">
        <v>28</v>
      </c>
      <c r="AH5" s="41" t="s">
        <v>29</v>
      </c>
      <c r="AI5" s="41" t="s">
        <v>30</v>
      </c>
      <c r="AJ5" s="41" t="s">
        <v>31</v>
      </c>
      <c r="AK5" s="41" t="s">
        <v>32</v>
      </c>
      <c r="AL5" s="41" t="s">
        <v>33</v>
      </c>
      <c r="AM5" s="41" t="s">
        <v>34</v>
      </c>
      <c r="AN5" s="41" t="s">
        <v>35</v>
      </c>
      <c r="AO5" s="39" t="s">
        <v>36</v>
      </c>
      <c r="AP5" s="39" t="s">
        <v>37</v>
      </c>
      <c r="AQ5" s="39" t="s">
        <v>38</v>
      </c>
      <c r="AR5" s="39" t="s">
        <v>39</v>
      </c>
      <c r="AS5" s="39" t="s">
        <v>40</v>
      </c>
      <c r="AT5" s="39" t="s">
        <v>41</v>
      </c>
      <c r="AU5" s="39" t="s">
        <v>42</v>
      </c>
      <c r="AV5" s="39" t="s">
        <v>43</v>
      </c>
      <c r="AW5" s="39" t="s">
        <v>44</v>
      </c>
      <c r="AX5" s="39" t="s">
        <v>45</v>
      </c>
      <c r="AY5" s="39" t="s">
        <v>46</v>
      </c>
      <c r="AZ5" s="39" t="s">
        <v>47</v>
      </c>
      <c r="BA5" s="39" t="s">
        <v>48</v>
      </c>
      <c r="BB5" s="39" t="s">
        <v>49</v>
      </c>
      <c r="BC5" s="39" t="s">
        <v>50</v>
      </c>
      <c r="BD5" s="39" t="s">
        <v>51</v>
      </c>
      <c r="BE5" s="39" t="s">
        <v>52</v>
      </c>
      <c r="BF5" s="39" t="s">
        <v>53</v>
      </c>
      <c r="BG5" s="39" t="s">
        <v>54</v>
      </c>
      <c r="BH5" s="39" t="s">
        <v>55</v>
      </c>
      <c r="BI5" s="39" t="s">
        <v>56</v>
      </c>
      <c r="BJ5" s="39" t="s">
        <v>57</v>
      </c>
      <c r="BK5" s="39" t="s">
        <v>58</v>
      </c>
      <c r="BL5" s="39" t="s">
        <v>59</v>
      </c>
      <c r="BM5" s="39" t="s">
        <v>60</v>
      </c>
      <c r="BN5" s="39" t="s">
        <v>61</v>
      </c>
      <c r="BO5" s="39" t="s">
        <v>62</v>
      </c>
      <c r="BP5" s="39" t="s">
        <v>63</v>
      </c>
      <c r="BQ5" s="39" t="s">
        <v>64</v>
      </c>
      <c r="BR5" s="39" t="s">
        <v>65</v>
      </c>
      <c r="BS5" s="39" t="s">
        <v>66</v>
      </c>
      <c r="BT5" s="39" t="s">
        <v>67</v>
      </c>
      <c r="BU5" s="39" t="s">
        <v>68</v>
      </c>
      <c r="BV5" s="39" t="s">
        <v>69</v>
      </c>
      <c r="BW5" s="39" t="s">
        <v>70</v>
      </c>
      <c r="BX5" s="39" t="s">
        <v>149</v>
      </c>
      <c r="BY5" s="39" t="s">
        <v>150</v>
      </c>
      <c r="BZ5" s="39" t="s">
        <v>151</v>
      </c>
      <c r="CA5" s="39" t="s">
        <v>152</v>
      </c>
      <c r="CB5" s="39" t="s">
        <v>71</v>
      </c>
      <c r="CC5" s="39" t="s">
        <v>72</v>
      </c>
      <c r="CD5" s="39" t="s">
        <v>73</v>
      </c>
      <c r="CE5" s="39" t="s">
        <v>74</v>
      </c>
      <c r="CF5" s="39" t="s">
        <v>75</v>
      </c>
      <c r="CG5" s="39" t="s">
        <v>76</v>
      </c>
      <c r="CH5" s="39" t="s">
        <v>77</v>
      </c>
      <c r="CI5" s="39" t="s">
        <v>78</v>
      </c>
      <c r="CJ5" s="39" t="s">
        <v>79</v>
      </c>
      <c r="CK5" s="39" t="s">
        <v>80</v>
      </c>
      <c r="CL5" s="39" t="s">
        <v>81</v>
      </c>
      <c r="CM5" s="39" t="s">
        <v>82</v>
      </c>
      <c r="CN5" s="39" t="s">
        <v>83</v>
      </c>
      <c r="CO5" s="39" t="s">
        <v>84</v>
      </c>
      <c r="CP5" s="39" t="s">
        <v>85</v>
      </c>
      <c r="CQ5" s="39" t="s">
        <v>86</v>
      </c>
      <c r="CR5" s="39" t="s">
        <v>87</v>
      </c>
      <c r="CS5" s="39" t="s">
        <v>88</v>
      </c>
      <c r="CT5" s="39" t="s">
        <v>89</v>
      </c>
      <c r="CU5" s="39" t="s">
        <v>90</v>
      </c>
      <c r="CV5" s="39" t="s">
        <v>91</v>
      </c>
      <c r="CW5" s="39" t="s">
        <v>92</v>
      </c>
      <c r="CX5" s="39" t="s">
        <v>93</v>
      </c>
      <c r="CY5" s="39" t="s">
        <v>94</v>
      </c>
      <c r="CZ5" s="39" t="s">
        <v>95</v>
      </c>
      <c r="DA5" s="39" t="s">
        <v>96</v>
      </c>
      <c r="DB5" s="39" t="s">
        <v>97</v>
      </c>
      <c r="DC5" s="39" t="s">
        <v>98</v>
      </c>
      <c r="DD5" s="39" t="s">
        <v>99</v>
      </c>
      <c r="DE5" s="39" t="s">
        <v>100</v>
      </c>
      <c r="DF5" s="39" t="s">
        <v>101</v>
      </c>
      <c r="DG5" s="39" t="s">
        <v>102</v>
      </c>
      <c r="DH5" s="39" t="s">
        <v>103</v>
      </c>
      <c r="DI5" s="39" t="s">
        <v>104</v>
      </c>
      <c r="DJ5" s="39" t="s">
        <v>105</v>
      </c>
      <c r="DK5" s="39" t="s">
        <v>106</v>
      </c>
      <c r="DL5" s="39" t="s">
        <v>107</v>
      </c>
      <c r="DM5" s="39" t="s">
        <v>108</v>
      </c>
      <c r="DN5" s="39" t="s">
        <v>109</v>
      </c>
      <c r="DO5" s="39" t="s">
        <v>110</v>
      </c>
      <c r="DP5" s="39" t="s">
        <v>111</v>
      </c>
      <c r="DQ5" s="39" t="s">
        <v>112</v>
      </c>
      <c r="DR5" s="39" t="s">
        <v>113</v>
      </c>
      <c r="DS5" s="39" t="s">
        <v>114</v>
      </c>
      <c r="DT5" s="39" t="s">
        <v>115</v>
      </c>
      <c r="DU5" s="39" t="s">
        <v>116</v>
      </c>
      <c r="DV5" s="39" t="s">
        <v>117</v>
      </c>
      <c r="DW5" s="39" t="s">
        <v>118</v>
      </c>
      <c r="DX5" s="39" t="s">
        <v>119</v>
      </c>
      <c r="DY5" s="39" t="s">
        <v>120</v>
      </c>
      <c r="DZ5" s="39" t="s">
        <v>121</v>
      </c>
      <c r="EA5" s="39" t="s">
        <v>122</v>
      </c>
      <c r="EB5" s="39" t="s">
        <v>123</v>
      </c>
      <c r="EC5" s="39" t="s">
        <v>124</v>
      </c>
      <c r="ED5" s="39" t="s">
        <v>125</v>
      </c>
      <c r="EE5" s="39" t="s">
        <v>126</v>
      </c>
      <c r="EF5" s="39" t="s">
        <v>127</v>
      </c>
      <c r="EG5" s="39" t="s">
        <v>128</v>
      </c>
      <c r="EH5" s="39" t="s">
        <v>129</v>
      </c>
      <c r="EI5" s="39" t="s">
        <v>130</v>
      </c>
      <c r="EJ5" s="39" t="s">
        <v>131</v>
      </c>
      <c r="EK5" s="39" t="s">
        <v>132</v>
      </c>
      <c r="EL5" s="39" t="s">
        <v>133</v>
      </c>
      <c r="EM5" s="39" t="s">
        <v>134</v>
      </c>
      <c r="EN5" s="39" t="s">
        <v>135</v>
      </c>
      <c r="EO5" s="39" t="s">
        <v>136</v>
      </c>
      <c r="EP5" s="39" t="s">
        <v>137</v>
      </c>
      <c r="EQ5" s="39" t="s">
        <v>138</v>
      </c>
      <c r="ER5" s="39" t="s">
        <v>139</v>
      </c>
      <c r="ES5" s="39" t="s">
        <v>140</v>
      </c>
      <c r="ET5" s="39" t="s">
        <v>163</v>
      </c>
      <c r="EU5" s="39" t="s">
        <v>164</v>
      </c>
      <c r="EV5" s="39" t="s">
        <v>165</v>
      </c>
      <c r="EW5" s="39" t="s">
        <v>166</v>
      </c>
      <c r="EX5" s="39" t="s">
        <v>167</v>
      </c>
      <c r="EY5" s="39" t="s">
        <v>168</v>
      </c>
      <c r="EZ5" s="39" t="s">
        <v>169</v>
      </c>
      <c r="FA5" s="39" t="s">
        <v>170</v>
      </c>
      <c r="FB5" s="39" t="s">
        <v>171</v>
      </c>
      <c r="FC5" s="39" t="s">
        <v>172</v>
      </c>
      <c r="FD5" s="39" t="s">
        <v>174</v>
      </c>
      <c r="FE5" s="39" t="s">
        <v>175</v>
      </c>
      <c r="FF5" s="39" t="s">
        <v>176</v>
      </c>
      <c r="FG5" s="39" t="s">
        <v>177</v>
      </c>
      <c r="FH5" s="39" t="s">
        <v>178</v>
      </c>
      <c r="FI5" s="39" t="s">
        <v>179</v>
      </c>
      <c r="FJ5" s="39" t="s">
        <v>180</v>
      </c>
      <c r="FK5" s="39" t="s">
        <v>181</v>
      </c>
      <c r="FL5" s="39" t="s">
        <v>182</v>
      </c>
      <c r="FM5" s="39" t="s">
        <v>183</v>
      </c>
      <c r="FN5" s="39" t="s">
        <v>184</v>
      </c>
      <c r="FO5" s="39" t="s">
        <v>185</v>
      </c>
      <c r="FP5" s="39" t="s">
        <v>186</v>
      </c>
      <c r="FQ5" s="39" t="s">
        <v>187</v>
      </c>
      <c r="FR5" s="39" t="s">
        <v>188</v>
      </c>
      <c r="FS5" s="39" t="s">
        <v>189</v>
      </c>
      <c r="FT5" s="39" t="s">
        <v>190</v>
      </c>
      <c r="FU5" s="39" t="s">
        <v>191</v>
      </c>
      <c r="FV5" s="39" t="s">
        <v>192</v>
      </c>
      <c r="FW5" s="39" t="s">
        <v>193</v>
      </c>
      <c r="FX5" s="39" t="s">
        <v>194</v>
      </c>
      <c r="FY5" s="39" t="s">
        <v>195</v>
      </c>
      <c r="FZ5" s="39" t="s">
        <v>196</v>
      </c>
      <c r="GA5" s="39" t="s">
        <v>197</v>
      </c>
      <c r="GB5" s="39" t="s">
        <v>198</v>
      </c>
      <c r="GC5" s="39" t="s">
        <v>199</v>
      </c>
      <c r="GD5" s="39" t="s">
        <v>200</v>
      </c>
      <c r="GE5" s="39" t="s">
        <v>201</v>
      </c>
      <c r="GF5" s="39" t="s">
        <v>202</v>
      </c>
      <c r="GG5" s="39" t="s">
        <v>203</v>
      </c>
      <c r="GH5" s="39" t="s">
        <v>204</v>
      </c>
      <c r="GI5" s="39" t="s">
        <v>205</v>
      </c>
      <c r="GJ5" s="39" t="s">
        <v>206</v>
      </c>
      <c r="GK5" s="39" t="s">
        <v>207</v>
      </c>
      <c r="GL5" s="39" t="s">
        <v>210</v>
      </c>
      <c r="GM5" s="39" t="s">
        <v>211</v>
      </c>
      <c r="GN5" s="39" t="s">
        <v>212</v>
      </c>
      <c r="GO5" s="39" t="s">
        <v>213</v>
      </c>
      <c r="GP5" s="39" t="s">
        <v>214</v>
      </c>
      <c r="GQ5" s="39" t="s">
        <v>215</v>
      </c>
      <c r="GR5" s="39" t="s">
        <v>216</v>
      </c>
      <c r="GS5" s="4" t="s">
        <v>217</v>
      </c>
      <c r="GT5" s="9"/>
    </row>
    <row r="6" spans="1:202" ht="14.25">
      <c r="A6" s="45"/>
      <c r="B6" s="10" t="s">
        <v>141</v>
      </c>
      <c r="C6" s="40"/>
      <c r="D6" s="40"/>
      <c r="E6" s="40"/>
      <c r="F6" s="40"/>
      <c r="G6" s="40"/>
      <c r="H6" s="43"/>
      <c r="I6" s="40"/>
      <c r="J6" s="47"/>
      <c r="K6" s="40"/>
      <c r="L6" s="40"/>
      <c r="M6" s="40"/>
      <c r="N6" s="40"/>
      <c r="O6" s="40"/>
      <c r="P6" s="40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6" t="s">
        <v>153</v>
      </c>
      <c r="GT6" s="6" t="s">
        <v>142</v>
      </c>
    </row>
    <row r="7" spans="1:204" ht="21" customHeight="1">
      <c r="A7" s="14" t="s">
        <v>155</v>
      </c>
      <c r="B7" s="15"/>
      <c r="C7" s="15"/>
      <c r="D7" s="16"/>
      <c r="E7" s="17"/>
      <c r="F7" s="16"/>
      <c r="G7" s="17"/>
      <c r="H7" s="16"/>
      <c r="I7" s="17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>
        <v>1493</v>
      </c>
      <c r="DP7" s="19">
        <v>1493</v>
      </c>
      <c r="DQ7" s="19">
        <v>1493</v>
      </c>
      <c r="DR7" s="19">
        <v>1493</v>
      </c>
      <c r="DS7" s="19">
        <v>1493</v>
      </c>
      <c r="DT7" s="19">
        <v>1493</v>
      </c>
      <c r="DU7" s="19">
        <v>1493</v>
      </c>
      <c r="DV7" s="19">
        <v>1493</v>
      </c>
      <c r="DW7" s="19">
        <v>1493</v>
      </c>
      <c r="DX7" s="19">
        <v>1493</v>
      </c>
      <c r="DY7" s="19">
        <v>1493</v>
      </c>
      <c r="DZ7" s="19">
        <v>1493</v>
      </c>
      <c r="EA7" s="19">
        <v>1493</v>
      </c>
      <c r="EB7" s="19">
        <v>1493</v>
      </c>
      <c r="EC7" s="19">
        <v>1493</v>
      </c>
      <c r="ED7" s="19">
        <v>1493</v>
      </c>
      <c r="EE7" s="19">
        <v>1493</v>
      </c>
      <c r="EF7" s="19">
        <v>1493</v>
      </c>
      <c r="EG7" s="19">
        <v>1493</v>
      </c>
      <c r="EH7" s="19">
        <v>1493</v>
      </c>
      <c r="EI7" s="19">
        <v>1493</v>
      </c>
      <c r="EJ7" s="19">
        <v>1493</v>
      </c>
      <c r="EK7" s="19">
        <v>1493</v>
      </c>
      <c r="EL7" s="19">
        <v>1493</v>
      </c>
      <c r="EM7" s="19">
        <v>1493</v>
      </c>
      <c r="EN7" s="19">
        <v>1493</v>
      </c>
      <c r="EO7" s="19">
        <v>1493</v>
      </c>
      <c r="EP7" s="19">
        <v>1493</v>
      </c>
      <c r="EQ7" s="19">
        <v>1493</v>
      </c>
      <c r="ER7" s="19">
        <v>1493</v>
      </c>
      <c r="ES7" s="19">
        <v>1493</v>
      </c>
      <c r="ET7" s="19">
        <v>1493</v>
      </c>
      <c r="EU7" s="19">
        <v>1493</v>
      </c>
      <c r="EV7" s="19">
        <v>1493</v>
      </c>
      <c r="EW7" s="19">
        <v>1493</v>
      </c>
      <c r="EX7" s="19">
        <v>1493</v>
      </c>
      <c r="EY7" s="19">
        <v>1493</v>
      </c>
      <c r="EZ7" s="19">
        <v>1493</v>
      </c>
      <c r="FA7" s="19">
        <v>1493</v>
      </c>
      <c r="FB7" s="19">
        <v>1493</v>
      </c>
      <c r="FC7" s="19">
        <v>1493</v>
      </c>
      <c r="FD7" s="19">
        <v>1493</v>
      </c>
      <c r="FE7" s="19">
        <v>1493</v>
      </c>
      <c r="FF7" s="19">
        <v>1493</v>
      </c>
      <c r="FG7" s="19">
        <v>1493</v>
      </c>
      <c r="FH7" s="19">
        <v>1493</v>
      </c>
      <c r="FI7" s="19">
        <v>1493</v>
      </c>
      <c r="FJ7" s="19">
        <v>1493</v>
      </c>
      <c r="FK7" s="19">
        <v>1493</v>
      </c>
      <c r="FL7" s="19">
        <v>1493</v>
      </c>
      <c r="FM7" s="19">
        <v>1493</v>
      </c>
      <c r="FN7" s="19">
        <v>1493</v>
      </c>
      <c r="FO7" s="19">
        <v>1493</v>
      </c>
      <c r="FP7" s="19">
        <v>1493</v>
      </c>
      <c r="FQ7" s="19">
        <v>1493</v>
      </c>
      <c r="FR7" s="19">
        <v>1493</v>
      </c>
      <c r="FS7" s="19">
        <v>1493</v>
      </c>
      <c r="FT7" s="19">
        <v>1493</v>
      </c>
      <c r="FU7" s="19">
        <v>1493</v>
      </c>
      <c r="FV7" s="19">
        <v>1493</v>
      </c>
      <c r="FW7" s="19">
        <v>1493</v>
      </c>
      <c r="FX7" s="19">
        <v>1493</v>
      </c>
      <c r="FY7" s="19">
        <v>1493</v>
      </c>
      <c r="FZ7" s="19">
        <v>1493</v>
      </c>
      <c r="GA7" s="19">
        <v>1493</v>
      </c>
      <c r="GB7" s="19">
        <v>1493</v>
      </c>
      <c r="GC7" s="19">
        <v>1493</v>
      </c>
      <c r="GD7" s="19">
        <v>1493</v>
      </c>
      <c r="GE7" s="19">
        <v>1493</v>
      </c>
      <c r="GF7" s="19">
        <v>1493</v>
      </c>
      <c r="GG7" s="19">
        <v>1493</v>
      </c>
      <c r="GH7" s="19">
        <v>1493</v>
      </c>
      <c r="GI7" s="19">
        <v>1493</v>
      </c>
      <c r="GJ7" s="19">
        <v>1493</v>
      </c>
      <c r="GK7" s="19">
        <v>1493</v>
      </c>
      <c r="GL7" s="19">
        <v>1493</v>
      </c>
      <c r="GM7" s="19">
        <v>1493</v>
      </c>
      <c r="GN7" s="19">
        <v>1493</v>
      </c>
      <c r="GO7" s="19">
        <v>1493</v>
      </c>
      <c r="GP7" s="19">
        <v>1493</v>
      </c>
      <c r="GQ7" s="19">
        <v>1493</v>
      </c>
      <c r="GR7" s="19">
        <v>1493</v>
      </c>
      <c r="GS7" s="19">
        <v>0</v>
      </c>
      <c r="GT7" s="20">
        <v>0</v>
      </c>
      <c r="GV7" s="7"/>
    </row>
    <row r="8" spans="1:204" ht="21" customHeight="1">
      <c r="A8" s="12" t="s">
        <v>154</v>
      </c>
      <c r="B8" s="15"/>
      <c r="C8" s="15"/>
      <c r="D8" s="16"/>
      <c r="E8" s="17"/>
      <c r="F8" s="16"/>
      <c r="G8" s="17"/>
      <c r="H8" s="16"/>
      <c r="I8" s="17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>
        <v>240.95000000000002</v>
      </c>
      <c r="DP8" s="17">
        <v>220.58499999999998</v>
      </c>
      <c r="DQ8" s="17">
        <v>192.98499999999999</v>
      </c>
      <c r="DR8" s="17">
        <v>180.385</v>
      </c>
      <c r="DS8" s="17">
        <v>198.176</v>
      </c>
      <c r="DT8" s="17">
        <v>223.588</v>
      </c>
      <c r="DU8" s="17">
        <v>232.567</v>
      </c>
      <c r="DV8" s="17">
        <v>285.074</v>
      </c>
      <c r="DW8" s="17">
        <v>366.048</v>
      </c>
      <c r="DX8" s="17">
        <v>370.645</v>
      </c>
      <c r="DY8" s="17">
        <v>394.68800000000005</v>
      </c>
      <c r="DZ8" s="17">
        <v>408.98600000000005</v>
      </c>
      <c r="EA8" s="17">
        <v>428.72100000000006</v>
      </c>
      <c r="EB8" s="17">
        <v>470.349</v>
      </c>
      <c r="EC8" s="17">
        <v>500.23499999999996</v>
      </c>
      <c r="ED8" s="17">
        <v>557.285</v>
      </c>
      <c r="EE8" s="17">
        <v>558.385</v>
      </c>
      <c r="EF8" s="17">
        <v>611.1199999999999</v>
      </c>
      <c r="EG8" s="17">
        <v>639.032</v>
      </c>
      <c r="EH8" s="17">
        <v>640.847</v>
      </c>
      <c r="EI8" s="17">
        <v>638.7138</v>
      </c>
      <c r="EJ8" s="17">
        <v>631.4098</v>
      </c>
      <c r="EK8" s="17">
        <v>635.4098</v>
      </c>
      <c r="EL8" s="17">
        <v>629.4048</v>
      </c>
      <c r="EM8" s="17">
        <v>611.8038</v>
      </c>
      <c r="EN8" s="17">
        <v>619.5547999999999</v>
      </c>
      <c r="EO8" s="17">
        <v>621.3958</v>
      </c>
      <c r="EP8" s="17">
        <v>621.2668</v>
      </c>
      <c r="EQ8" s="17">
        <v>646.113</v>
      </c>
      <c r="ER8" s="17">
        <v>648.7180000000001</v>
      </c>
      <c r="ES8" s="17">
        <v>671.219</v>
      </c>
      <c r="ET8" s="17">
        <v>691.4240000000001</v>
      </c>
      <c r="EU8" s="17">
        <v>701.2870000000001</v>
      </c>
      <c r="EV8" s="17">
        <v>707.5370000000001</v>
      </c>
      <c r="EW8" s="17">
        <v>727.7420000000001</v>
      </c>
      <c r="EX8" s="17">
        <v>718.7710000000001</v>
      </c>
      <c r="EY8" s="17">
        <v>706.8660000000002</v>
      </c>
      <c r="EZ8" s="17">
        <v>701.7390000000001</v>
      </c>
      <c r="FA8" s="17">
        <v>710.4529999999999</v>
      </c>
      <c r="FB8" s="17">
        <v>750.0179999999999</v>
      </c>
      <c r="FC8" s="17">
        <v>808.2099999999999</v>
      </c>
      <c r="FD8" s="17">
        <v>814.7299999999998</v>
      </c>
      <c r="FE8" s="17">
        <v>841.91</v>
      </c>
      <c r="FF8" s="17">
        <v>864.058</v>
      </c>
      <c r="FG8" s="17">
        <v>876.158</v>
      </c>
      <c r="FH8" s="17">
        <v>876.4580000000001</v>
      </c>
      <c r="FI8" s="17">
        <v>879.318</v>
      </c>
      <c r="FJ8" s="17">
        <v>881</v>
      </c>
      <c r="FK8" s="17">
        <v>877.356</v>
      </c>
      <c r="FL8" s="17">
        <v>878.821</v>
      </c>
      <c r="FM8" s="17">
        <v>920.0590000000001</v>
      </c>
      <c r="FN8" s="17">
        <v>925.7470000000001</v>
      </c>
      <c r="FO8" s="17">
        <v>956.4080000000001</v>
      </c>
      <c r="FP8" s="17">
        <v>953.4390000000001</v>
      </c>
      <c r="FQ8" s="17">
        <v>957.7439999999999</v>
      </c>
      <c r="FR8" s="17">
        <v>974.728</v>
      </c>
      <c r="FS8" s="17">
        <v>994.24</v>
      </c>
      <c r="FT8" s="17">
        <v>997.6919999999999</v>
      </c>
      <c r="FU8" s="17">
        <v>994.441</v>
      </c>
      <c r="FV8" s="17">
        <v>992.998</v>
      </c>
      <c r="FW8" s="17">
        <v>980.19</v>
      </c>
      <c r="FX8" s="17">
        <v>991.8119999999999</v>
      </c>
      <c r="FY8" s="17">
        <v>973.8019999999999</v>
      </c>
      <c r="FZ8" s="17">
        <v>983.2109999999999</v>
      </c>
      <c r="GA8" s="17">
        <v>984.1210000000001</v>
      </c>
      <c r="GB8" s="17">
        <v>985.7110000000001</v>
      </c>
      <c r="GC8" s="17">
        <v>986.461</v>
      </c>
      <c r="GD8" s="17">
        <v>987.661</v>
      </c>
      <c r="GE8" s="17">
        <v>999.202</v>
      </c>
      <c r="GF8" s="17">
        <v>994.502</v>
      </c>
      <c r="GG8" s="17">
        <v>995.597</v>
      </c>
      <c r="GH8" s="17">
        <v>988.99</v>
      </c>
      <c r="GI8" s="17">
        <v>981.52</v>
      </c>
      <c r="GJ8" s="17">
        <v>981.522</v>
      </c>
      <c r="GK8" s="17">
        <v>1006.5670000000002</v>
      </c>
      <c r="GL8" s="17">
        <v>1004.125</v>
      </c>
      <c r="GM8" s="17">
        <v>997.1970000000001</v>
      </c>
      <c r="GN8" s="17">
        <v>989.2970000000003</v>
      </c>
      <c r="GO8" s="17">
        <v>983.3970000000002</v>
      </c>
      <c r="GP8" s="17">
        <v>976.086</v>
      </c>
      <c r="GQ8" s="17">
        <v>973.7460000000001</v>
      </c>
      <c r="GR8" s="17">
        <v>972.7360000000001</v>
      </c>
      <c r="GS8" s="17">
        <v>-16.56100000000015</v>
      </c>
      <c r="GT8" s="18">
        <v>-1.6740170039937596</v>
      </c>
      <c r="GV8" s="7"/>
    </row>
    <row r="9" spans="1:204" ht="21" customHeight="1">
      <c r="A9" s="14" t="s">
        <v>156</v>
      </c>
      <c r="B9" s="15"/>
      <c r="C9" s="15"/>
      <c r="D9" s="16"/>
      <c r="E9" s="17"/>
      <c r="F9" s="16"/>
      <c r="G9" s="17"/>
      <c r="H9" s="16"/>
      <c r="I9" s="17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>
        <v>1250</v>
      </c>
      <c r="DX9" s="19">
        <v>1250</v>
      </c>
      <c r="DY9" s="19">
        <v>1250</v>
      </c>
      <c r="DZ9" s="19">
        <v>1250</v>
      </c>
      <c r="EA9" s="19">
        <v>1250</v>
      </c>
      <c r="EB9" s="19">
        <v>1250</v>
      </c>
      <c r="EC9" s="19">
        <v>1250</v>
      </c>
      <c r="ED9" s="19">
        <v>1250</v>
      </c>
      <c r="EE9" s="19">
        <v>1250</v>
      </c>
      <c r="EF9" s="19">
        <v>1250</v>
      </c>
      <c r="EG9" s="19">
        <v>1250</v>
      </c>
      <c r="EH9" s="19">
        <v>1250</v>
      </c>
      <c r="EI9" s="19">
        <v>1250</v>
      </c>
      <c r="EJ9" s="19">
        <v>1250</v>
      </c>
      <c r="EK9" s="19">
        <v>1250</v>
      </c>
      <c r="EL9" s="19">
        <v>1250</v>
      </c>
      <c r="EM9" s="19">
        <v>1250</v>
      </c>
      <c r="EN9" s="19">
        <v>1250</v>
      </c>
      <c r="EO9" s="19">
        <v>1250</v>
      </c>
      <c r="EP9" s="19">
        <v>1250</v>
      </c>
      <c r="EQ9" s="19">
        <v>1250</v>
      </c>
      <c r="ER9" s="19">
        <v>1250</v>
      </c>
      <c r="ES9" s="19">
        <v>1250</v>
      </c>
      <c r="ET9" s="19">
        <v>1250</v>
      </c>
      <c r="EU9" s="19">
        <v>1250</v>
      </c>
      <c r="EV9" s="19">
        <v>1250</v>
      </c>
      <c r="EW9" s="19">
        <v>1250</v>
      </c>
      <c r="EX9" s="19">
        <v>1250</v>
      </c>
      <c r="EY9" s="19">
        <v>1250</v>
      </c>
      <c r="EZ9" s="19">
        <v>1250</v>
      </c>
      <c r="FA9" s="19">
        <v>1250</v>
      </c>
      <c r="FB9" s="19">
        <v>1250</v>
      </c>
      <c r="FC9" s="19">
        <v>1250</v>
      </c>
      <c r="FD9" s="19">
        <v>1250</v>
      </c>
      <c r="FE9" s="19">
        <v>1250</v>
      </c>
      <c r="FF9" s="19">
        <v>1250</v>
      </c>
      <c r="FG9" s="19">
        <v>1250</v>
      </c>
      <c r="FH9" s="19">
        <v>1250</v>
      </c>
      <c r="FI9" s="19">
        <v>1250</v>
      </c>
      <c r="FJ9" s="19">
        <v>1250</v>
      </c>
      <c r="FK9" s="19">
        <v>1250</v>
      </c>
      <c r="FL9" s="19">
        <v>1250</v>
      </c>
      <c r="FM9" s="19">
        <v>1250</v>
      </c>
      <c r="FN9" s="19">
        <v>1250</v>
      </c>
      <c r="FO9" s="19">
        <v>1250</v>
      </c>
      <c r="FP9" s="19">
        <v>1250</v>
      </c>
      <c r="FQ9" s="19">
        <v>1250</v>
      </c>
      <c r="FR9" s="19">
        <v>1250</v>
      </c>
      <c r="FS9" s="19">
        <v>1250</v>
      </c>
      <c r="FT9" s="19">
        <v>1250</v>
      </c>
      <c r="FU9" s="19">
        <v>1250</v>
      </c>
      <c r="FV9" s="19">
        <v>1250</v>
      </c>
      <c r="FW9" s="19">
        <v>1250</v>
      </c>
      <c r="FX9" s="19">
        <v>1250</v>
      </c>
      <c r="FY9" s="19">
        <v>1250</v>
      </c>
      <c r="FZ9" s="19">
        <v>1250</v>
      </c>
      <c r="GA9" s="19">
        <v>1250</v>
      </c>
      <c r="GB9" s="19">
        <v>1250</v>
      </c>
      <c r="GC9" s="19">
        <v>1250</v>
      </c>
      <c r="GD9" s="19">
        <v>1250</v>
      </c>
      <c r="GE9" s="19">
        <v>1250</v>
      </c>
      <c r="GF9" s="19">
        <v>1250</v>
      </c>
      <c r="GG9" s="19">
        <v>1250</v>
      </c>
      <c r="GH9" s="19">
        <v>1250</v>
      </c>
      <c r="GI9" s="19">
        <v>1250</v>
      </c>
      <c r="GJ9" s="19">
        <v>1250</v>
      </c>
      <c r="GK9" s="19">
        <v>1250</v>
      </c>
      <c r="GL9" s="19">
        <v>1250</v>
      </c>
      <c r="GM9" s="19">
        <v>1250</v>
      </c>
      <c r="GN9" s="19">
        <v>1250</v>
      </c>
      <c r="GO9" s="19">
        <v>1250</v>
      </c>
      <c r="GP9" s="19">
        <v>1250</v>
      </c>
      <c r="GQ9" s="19">
        <v>1250</v>
      </c>
      <c r="GR9" s="19">
        <v>1250</v>
      </c>
      <c r="GS9" s="19">
        <v>0</v>
      </c>
      <c r="GT9" s="20">
        <v>0</v>
      </c>
      <c r="GV9" s="7"/>
    </row>
    <row r="10" spans="1:204" ht="21" customHeight="1">
      <c r="A10" s="12" t="s">
        <v>154</v>
      </c>
      <c r="B10" s="15"/>
      <c r="C10" s="15"/>
      <c r="D10" s="16"/>
      <c r="E10" s="17"/>
      <c r="F10" s="16"/>
      <c r="G10" s="17"/>
      <c r="H10" s="16"/>
      <c r="I10" s="17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>
        <v>566.655</v>
      </c>
      <c r="DX10" s="17">
        <v>636.3331499999999</v>
      </c>
      <c r="DY10" s="17">
        <v>642.6781500000001</v>
      </c>
      <c r="DZ10" s="17">
        <v>629.74815</v>
      </c>
      <c r="EA10" s="17">
        <v>638.6701499999999</v>
      </c>
      <c r="EB10" s="17">
        <v>685.4291499999999</v>
      </c>
      <c r="EC10" s="17">
        <v>731.51815</v>
      </c>
      <c r="ED10" s="17">
        <v>759.46715</v>
      </c>
      <c r="EE10" s="17">
        <v>772.027</v>
      </c>
      <c r="EF10" s="17">
        <v>796.0149999999999</v>
      </c>
      <c r="EG10" s="17">
        <v>847.605</v>
      </c>
      <c r="EH10" s="17">
        <v>851.3480000000001</v>
      </c>
      <c r="EI10" s="17">
        <v>849.4680000000001</v>
      </c>
      <c r="EJ10" s="17">
        <v>841.617</v>
      </c>
      <c r="EK10" s="17">
        <v>831.133</v>
      </c>
      <c r="EL10" s="17">
        <v>788.633</v>
      </c>
      <c r="EM10" s="17">
        <v>794.373</v>
      </c>
      <c r="EN10" s="17">
        <v>792.4140000000002</v>
      </c>
      <c r="EO10" s="17">
        <v>792.7139999999999</v>
      </c>
      <c r="EP10" s="17">
        <v>775.4440000000001</v>
      </c>
      <c r="EQ10" s="17">
        <v>785.8008</v>
      </c>
      <c r="ER10" s="17">
        <v>801.3508</v>
      </c>
      <c r="ES10" s="17">
        <v>815.1748</v>
      </c>
      <c r="ET10" s="17">
        <v>838.8548000000002</v>
      </c>
      <c r="EU10" s="17">
        <v>846.4178000000002</v>
      </c>
      <c r="EV10" s="17">
        <v>849.4178</v>
      </c>
      <c r="EW10" s="17">
        <v>850.5208</v>
      </c>
      <c r="EX10" s="17">
        <v>853.9858000000002</v>
      </c>
      <c r="EY10" s="17">
        <v>852.5258</v>
      </c>
      <c r="EZ10" s="17">
        <v>855.0777999999998</v>
      </c>
      <c r="FA10" s="17">
        <v>854.4438</v>
      </c>
      <c r="FB10" s="17">
        <v>856.4358000000002</v>
      </c>
      <c r="FC10" s="17">
        <v>863.9358000000001</v>
      </c>
      <c r="FD10" s="17">
        <v>862.9358000000001</v>
      </c>
      <c r="FE10" s="17">
        <v>869.2658000000001</v>
      </c>
      <c r="FF10" s="17">
        <v>867.7320000000002</v>
      </c>
      <c r="FG10" s="17">
        <v>867.6710000000002</v>
      </c>
      <c r="FH10" s="17">
        <v>864.5100000000002</v>
      </c>
      <c r="FI10" s="17">
        <v>867.228</v>
      </c>
      <c r="FJ10" s="17">
        <v>874.2280000000001</v>
      </c>
      <c r="FK10" s="17">
        <v>872.728</v>
      </c>
      <c r="FL10" s="17">
        <v>874.1800000000001</v>
      </c>
      <c r="FM10" s="17">
        <v>888.1489999999999</v>
      </c>
      <c r="FN10" s="17">
        <v>901.0490000000001</v>
      </c>
      <c r="FO10" s="17">
        <v>908.349</v>
      </c>
      <c r="FP10" s="17">
        <v>914.2829999999999</v>
      </c>
      <c r="FQ10" s="17">
        <v>914.253</v>
      </c>
      <c r="FR10" s="17">
        <v>909.499</v>
      </c>
      <c r="FS10" s="17">
        <v>911.226</v>
      </c>
      <c r="FT10" s="17">
        <v>909.926</v>
      </c>
      <c r="FU10" s="17">
        <v>879.0260000000001</v>
      </c>
      <c r="FV10" s="17">
        <v>806.101</v>
      </c>
      <c r="FW10" s="17">
        <v>806.101</v>
      </c>
      <c r="FX10" s="17">
        <v>806.101</v>
      </c>
      <c r="FY10" s="17">
        <v>808.8009999999999</v>
      </c>
      <c r="FZ10" s="17">
        <v>806.801</v>
      </c>
      <c r="GA10" s="17">
        <v>808.371</v>
      </c>
      <c r="GB10" s="17">
        <v>806.671</v>
      </c>
      <c r="GC10" s="17">
        <v>811.971</v>
      </c>
      <c r="GD10" s="17">
        <v>809.071</v>
      </c>
      <c r="GE10" s="17">
        <v>837.674</v>
      </c>
      <c r="GF10" s="17">
        <v>833.125</v>
      </c>
      <c r="GG10" s="17">
        <v>829.474</v>
      </c>
      <c r="GH10" s="17">
        <v>832.546</v>
      </c>
      <c r="GI10" s="17">
        <v>831.447</v>
      </c>
      <c r="GJ10" s="17">
        <v>831.447</v>
      </c>
      <c r="GK10" s="17">
        <v>840.377</v>
      </c>
      <c r="GL10" s="17">
        <v>846.1469999999999</v>
      </c>
      <c r="GM10" s="17">
        <v>845.947</v>
      </c>
      <c r="GN10" s="17">
        <v>850.947</v>
      </c>
      <c r="GO10" s="17">
        <v>855.597</v>
      </c>
      <c r="GP10" s="17">
        <v>858.368</v>
      </c>
      <c r="GQ10" s="17">
        <v>860.368</v>
      </c>
      <c r="GR10" s="17">
        <v>863.368</v>
      </c>
      <c r="GS10" s="17">
        <v>12.42100000000005</v>
      </c>
      <c r="GT10" s="18">
        <v>1.4596678759076709</v>
      </c>
      <c r="GV10" s="7"/>
    </row>
    <row r="11" spans="1:204" ht="21" customHeight="1">
      <c r="A11" s="14" t="s">
        <v>157</v>
      </c>
      <c r="B11" s="15"/>
      <c r="C11" s="15"/>
      <c r="D11" s="16"/>
      <c r="E11" s="17"/>
      <c r="F11" s="16"/>
      <c r="G11" s="17"/>
      <c r="H11" s="16"/>
      <c r="I11" s="17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>
        <v>1000</v>
      </c>
      <c r="DX11" s="19">
        <v>1000</v>
      </c>
      <c r="DY11" s="19">
        <v>1000</v>
      </c>
      <c r="DZ11" s="19">
        <v>1000</v>
      </c>
      <c r="EA11" s="19">
        <v>1000</v>
      </c>
      <c r="EB11" s="19">
        <v>1000</v>
      </c>
      <c r="EC11" s="19">
        <v>1000</v>
      </c>
      <c r="ED11" s="19">
        <v>1000</v>
      </c>
      <c r="EE11" s="19">
        <v>1000</v>
      </c>
      <c r="EF11" s="19">
        <v>1000</v>
      </c>
      <c r="EG11" s="19">
        <v>1000</v>
      </c>
      <c r="EH11" s="19">
        <v>1000</v>
      </c>
      <c r="EI11" s="19">
        <v>1000</v>
      </c>
      <c r="EJ11" s="19">
        <v>1000</v>
      </c>
      <c r="EK11" s="19">
        <v>1000</v>
      </c>
      <c r="EL11" s="19">
        <v>1000</v>
      </c>
      <c r="EM11" s="19">
        <v>1000</v>
      </c>
      <c r="EN11" s="19">
        <v>1000</v>
      </c>
      <c r="EO11" s="19">
        <v>1000</v>
      </c>
      <c r="EP11" s="19">
        <v>1000</v>
      </c>
      <c r="EQ11" s="19">
        <v>1000</v>
      </c>
      <c r="ER11" s="19">
        <v>1000</v>
      </c>
      <c r="ES11" s="19">
        <v>1000</v>
      </c>
      <c r="ET11" s="19">
        <v>1000</v>
      </c>
      <c r="EU11" s="19">
        <v>1000</v>
      </c>
      <c r="EV11" s="19">
        <v>1000</v>
      </c>
      <c r="EW11" s="19">
        <v>1000</v>
      </c>
      <c r="EX11" s="19">
        <v>1000</v>
      </c>
      <c r="EY11" s="19">
        <v>1000</v>
      </c>
      <c r="EZ11" s="19">
        <v>1000</v>
      </c>
      <c r="FA11" s="19">
        <v>1000</v>
      </c>
      <c r="FB11" s="19">
        <v>1000</v>
      </c>
      <c r="FC11" s="19">
        <v>1000</v>
      </c>
      <c r="FD11" s="19">
        <v>1000</v>
      </c>
      <c r="FE11" s="19">
        <v>1000</v>
      </c>
      <c r="FF11" s="19">
        <v>1000</v>
      </c>
      <c r="FG11" s="19">
        <v>1000</v>
      </c>
      <c r="FH11" s="19">
        <v>1000</v>
      </c>
      <c r="FI11" s="19">
        <v>1000</v>
      </c>
      <c r="FJ11" s="19">
        <v>1000</v>
      </c>
      <c r="FK11" s="19">
        <v>1000</v>
      </c>
      <c r="FL11" s="19">
        <v>1000</v>
      </c>
      <c r="FM11" s="19">
        <v>1000</v>
      </c>
      <c r="FN11" s="19">
        <v>1000</v>
      </c>
      <c r="FO11" s="19">
        <v>1000</v>
      </c>
      <c r="FP11" s="19">
        <v>1000</v>
      </c>
      <c r="FQ11" s="19">
        <v>1000</v>
      </c>
      <c r="FR11" s="19">
        <v>1000</v>
      </c>
      <c r="FS11" s="19">
        <v>1000</v>
      </c>
      <c r="FT11" s="19">
        <v>1000</v>
      </c>
      <c r="FU11" s="19">
        <v>1000</v>
      </c>
      <c r="FV11" s="19">
        <v>1000</v>
      </c>
      <c r="FW11" s="19">
        <v>1000</v>
      </c>
      <c r="FX11" s="19">
        <v>1000</v>
      </c>
      <c r="FY11" s="19">
        <v>1000</v>
      </c>
      <c r="FZ11" s="19">
        <v>1000</v>
      </c>
      <c r="GA11" s="19">
        <v>1000</v>
      </c>
      <c r="GB11" s="19">
        <v>1000</v>
      </c>
      <c r="GC11" s="19">
        <v>1000</v>
      </c>
      <c r="GD11" s="19">
        <v>1000</v>
      </c>
      <c r="GE11" s="19">
        <v>1000</v>
      </c>
      <c r="GF11" s="19">
        <v>1000</v>
      </c>
      <c r="GG11" s="19">
        <v>1000</v>
      </c>
      <c r="GH11" s="19">
        <v>1000</v>
      </c>
      <c r="GI11" s="19">
        <v>1000</v>
      </c>
      <c r="GJ11" s="19">
        <v>1000</v>
      </c>
      <c r="GK11" s="19">
        <v>1000</v>
      </c>
      <c r="GL11" s="19">
        <v>1000</v>
      </c>
      <c r="GM11" s="19">
        <v>1000</v>
      </c>
      <c r="GN11" s="19">
        <v>1000</v>
      </c>
      <c r="GO11" s="19">
        <v>1000</v>
      </c>
      <c r="GP11" s="19">
        <v>1000</v>
      </c>
      <c r="GQ11" s="19">
        <v>1000</v>
      </c>
      <c r="GR11" s="19">
        <v>1000</v>
      </c>
      <c r="GS11" s="19">
        <v>0</v>
      </c>
      <c r="GT11" s="20">
        <v>0</v>
      </c>
      <c r="GV11" s="7"/>
    </row>
    <row r="12" spans="1:204" ht="21" customHeight="1">
      <c r="A12" s="12" t="s">
        <v>154</v>
      </c>
      <c r="B12" s="15"/>
      <c r="C12" s="15"/>
      <c r="D12" s="16"/>
      <c r="E12" s="17"/>
      <c r="F12" s="16"/>
      <c r="G12" s="17"/>
      <c r="H12" s="16"/>
      <c r="I12" s="17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>
        <v>396.72200000000004</v>
      </c>
      <c r="DX12" s="17">
        <v>486.179</v>
      </c>
      <c r="DY12" s="17">
        <v>509.64300000000003</v>
      </c>
      <c r="DZ12" s="17">
        <v>567.418</v>
      </c>
      <c r="EA12" s="17">
        <v>583.752</v>
      </c>
      <c r="EB12" s="17">
        <v>606.5519999999999</v>
      </c>
      <c r="EC12" s="17">
        <v>617.502</v>
      </c>
      <c r="ED12" s="17">
        <v>622.927</v>
      </c>
      <c r="EE12" s="17">
        <v>638.741</v>
      </c>
      <c r="EF12" s="17">
        <v>645.387</v>
      </c>
      <c r="EG12" s="17">
        <v>662.582</v>
      </c>
      <c r="EH12" s="17">
        <v>673.481</v>
      </c>
      <c r="EI12" s="17">
        <v>663.866</v>
      </c>
      <c r="EJ12" s="17">
        <v>645.466</v>
      </c>
      <c r="EK12" s="17">
        <v>634.667</v>
      </c>
      <c r="EL12" s="17">
        <v>622.751</v>
      </c>
      <c r="EM12" s="17">
        <v>620.207</v>
      </c>
      <c r="EN12" s="17">
        <v>614.3280000000001</v>
      </c>
      <c r="EO12" s="17">
        <v>608.489</v>
      </c>
      <c r="EP12" s="17">
        <v>600.171</v>
      </c>
      <c r="EQ12" s="17">
        <v>616.038</v>
      </c>
      <c r="ER12" s="17">
        <v>613.294</v>
      </c>
      <c r="ES12" s="17">
        <v>615.294</v>
      </c>
      <c r="ET12" s="17">
        <v>640.4289999999999</v>
      </c>
      <c r="EU12" s="17">
        <v>647.8539999999998</v>
      </c>
      <c r="EV12" s="17">
        <v>647.8539999999999</v>
      </c>
      <c r="EW12" s="17">
        <v>657.8520000000001</v>
      </c>
      <c r="EX12" s="17">
        <v>666.3969999999998</v>
      </c>
      <c r="EY12" s="17">
        <v>660.4090000000001</v>
      </c>
      <c r="EZ12" s="17">
        <v>651.7319999999999</v>
      </c>
      <c r="FA12" s="17">
        <v>647.184</v>
      </c>
      <c r="FB12" s="17">
        <v>647.6629999999999</v>
      </c>
      <c r="FC12" s="17">
        <v>654.5269999999998</v>
      </c>
      <c r="FD12" s="17">
        <v>653.7760000000001</v>
      </c>
      <c r="FE12" s="17">
        <v>640.296</v>
      </c>
      <c r="FF12" s="17">
        <v>618.49</v>
      </c>
      <c r="FG12" s="17">
        <v>615.3369999999998</v>
      </c>
      <c r="FH12" s="17">
        <v>610.502</v>
      </c>
      <c r="FI12" s="17">
        <v>611.477</v>
      </c>
      <c r="FJ12" s="17">
        <v>607.0169999999999</v>
      </c>
      <c r="FK12" s="17">
        <v>599.96</v>
      </c>
      <c r="FL12" s="17">
        <v>611.822</v>
      </c>
      <c r="FM12" s="17">
        <v>616.2829999999999</v>
      </c>
      <c r="FN12" s="17">
        <v>617.0099999999999</v>
      </c>
      <c r="FO12" s="17">
        <v>616.875</v>
      </c>
      <c r="FP12" s="17">
        <v>616.5369999999999</v>
      </c>
      <c r="FQ12" s="17">
        <v>617.727</v>
      </c>
      <c r="FR12" s="17">
        <v>611.877</v>
      </c>
      <c r="FS12" s="17">
        <v>623.817</v>
      </c>
      <c r="FT12" s="17">
        <v>626.794</v>
      </c>
      <c r="FU12" s="17">
        <v>621.462</v>
      </c>
      <c r="FV12" s="17">
        <v>629.9470000000001</v>
      </c>
      <c r="FW12" s="17">
        <v>628.3969999999999</v>
      </c>
      <c r="FX12" s="17">
        <v>628.211</v>
      </c>
      <c r="FY12" s="17">
        <v>622.961</v>
      </c>
      <c r="FZ12" s="17">
        <v>628.118</v>
      </c>
      <c r="GA12" s="17">
        <v>633.476</v>
      </c>
      <c r="GB12" s="17">
        <v>635.073</v>
      </c>
      <c r="GC12" s="17">
        <v>628.961</v>
      </c>
      <c r="GD12" s="17">
        <v>622.873</v>
      </c>
      <c r="GE12" s="17">
        <v>622.482</v>
      </c>
      <c r="GF12" s="17">
        <v>623.142</v>
      </c>
      <c r="GG12" s="17">
        <v>629.565</v>
      </c>
      <c r="GH12" s="17">
        <v>634.762</v>
      </c>
      <c r="GI12" s="17">
        <v>632.062</v>
      </c>
      <c r="GJ12" s="17">
        <v>633.378</v>
      </c>
      <c r="GK12" s="17">
        <v>634.403</v>
      </c>
      <c r="GL12" s="17">
        <v>633.124</v>
      </c>
      <c r="GM12" s="17">
        <v>632.1940000000001</v>
      </c>
      <c r="GN12" s="17">
        <v>625.634</v>
      </c>
      <c r="GO12" s="17">
        <v>617.206</v>
      </c>
      <c r="GP12" s="17">
        <v>612.778</v>
      </c>
      <c r="GQ12" s="17">
        <v>608.8480000000001</v>
      </c>
      <c r="GR12" s="17">
        <v>607.848</v>
      </c>
      <c r="GS12" s="17">
        <v>-17.786000000000058</v>
      </c>
      <c r="GT12" s="18">
        <v>-2.8428761863965284</v>
      </c>
      <c r="GV12" s="7"/>
    </row>
    <row r="13" spans="1:204" ht="21" customHeight="1">
      <c r="A13" s="14" t="s">
        <v>158</v>
      </c>
      <c r="B13" s="15"/>
      <c r="C13" s="15"/>
      <c r="D13" s="16"/>
      <c r="E13" s="17"/>
      <c r="F13" s="16"/>
      <c r="G13" s="17"/>
      <c r="H13" s="16"/>
      <c r="I13" s="17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>
        <v>850</v>
      </c>
      <c r="DX13" s="13">
        <v>850</v>
      </c>
      <c r="DY13" s="13">
        <v>850</v>
      </c>
      <c r="DZ13" s="13">
        <v>850</v>
      </c>
      <c r="EA13" s="13">
        <v>850</v>
      </c>
      <c r="EB13" s="13">
        <v>850</v>
      </c>
      <c r="EC13" s="13">
        <v>850</v>
      </c>
      <c r="ED13" s="13">
        <v>850</v>
      </c>
      <c r="EE13" s="13">
        <v>900</v>
      </c>
      <c r="EF13" s="13">
        <v>900</v>
      </c>
      <c r="EG13" s="13">
        <v>900</v>
      </c>
      <c r="EH13" s="13">
        <v>900</v>
      </c>
      <c r="EI13" s="13">
        <v>900</v>
      </c>
      <c r="EJ13" s="13">
        <v>900</v>
      </c>
      <c r="EK13" s="13">
        <v>900</v>
      </c>
      <c r="EL13" s="13">
        <v>900</v>
      </c>
      <c r="EM13" s="13">
        <v>900</v>
      </c>
      <c r="EN13" s="13">
        <v>900</v>
      </c>
      <c r="EO13" s="13">
        <v>900</v>
      </c>
      <c r="EP13" s="13">
        <v>900</v>
      </c>
      <c r="EQ13" s="13">
        <v>900</v>
      </c>
      <c r="ER13" s="13">
        <v>900</v>
      </c>
      <c r="ES13" s="13">
        <v>900</v>
      </c>
      <c r="ET13" s="13">
        <v>900</v>
      </c>
      <c r="EU13" s="13">
        <v>900</v>
      </c>
      <c r="EV13" s="13">
        <v>900</v>
      </c>
      <c r="EW13" s="13">
        <v>900</v>
      </c>
      <c r="EX13" s="13">
        <v>900</v>
      </c>
      <c r="EY13" s="13">
        <v>900</v>
      </c>
      <c r="EZ13" s="13">
        <v>900</v>
      </c>
      <c r="FA13" s="13">
        <v>900</v>
      </c>
      <c r="FB13" s="13">
        <v>900</v>
      </c>
      <c r="FC13" s="13">
        <v>900</v>
      </c>
      <c r="FD13" s="13">
        <v>900</v>
      </c>
      <c r="FE13" s="13">
        <v>900</v>
      </c>
      <c r="FF13" s="13">
        <v>900</v>
      </c>
      <c r="FG13" s="13">
        <v>900</v>
      </c>
      <c r="FH13" s="13">
        <v>900</v>
      </c>
      <c r="FI13" s="13">
        <v>900</v>
      </c>
      <c r="FJ13" s="13">
        <v>900</v>
      </c>
      <c r="FK13" s="13">
        <v>900</v>
      </c>
      <c r="FL13" s="13">
        <v>900</v>
      </c>
      <c r="FM13" s="13">
        <v>900</v>
      </c>
      <c r="FN13" s="13">
        <v>900</v>
      </c>
      <c r="FO13" s="13">
        <v>900</v>
      </c>
      <c r="FP13" s="13">
        <v>900</v>
      </c>
      <c r="FQ13" s="13">
        <v>900</v>
      </c>
      <c r="FR13" s="13">
        <v>900</v>
      </c>
      <c r="FS13" s="13">
        <v>900</v>
      </c>
      <c r="FT13" s="13">
        <v>900</v>
      </c>
      <c r="FU13" s="13">
        <v>900</v>
      </c>
      <c r="FV13" s="13">
        <v>900</v>
      </c>
      <c r="FW13" s="13">
        <v>900</v>
      </c>
      <c r="FX13" s="13">
        <v>900</v>
      </c>
      <c r="FY13" s="13">
        <v>900</v>
      </c>
      <c r="FZ13" s="13">
        <v>900</v>
      </c>
      <c r="GA13" s="13">
        <v>900</v>
      </c>
      <c r="GB13" s="13">
        <v>900</v>
      </c>
      <c r="GC13" s="13">
        <v>900</v>
      </c>
      <c r="GD13" s="13">
        <v>900</v>
      </c>
      <c r="GE13" s="13">
        <v>900</v>
      </c>
      <c r="GF13" s="13">
        <v>900</v>
      </c>
      <c r="GG13" s="13">
        <v>900</v>
      </c>
      <c r="GH13" s="13">
        <v>900</v>
      </c>
      <c r="GI13" s="13">
        <v>900</v>
      </c>
      <c r="GJ13" s="13">
        <v>900</v>
      </c>
      <c r="GK13" s="13">
        <v>900</v>
      </c>
      <c r="GL13" s="13">
        <v>900</v>
      </c>
      <c r="GM13" s="13">
        <v>900</v>
      </c>
      <c r="GN13" s="13">
        <v>900</v>
      </c>
      <c r="GO13" s="13">
        <v>900</v>
      </c>
      <c r="GP13" s="13">
        <v>900</v>
      </c>
      <c r="GQ13" s="13">
        <v>900</v>
      </c>
      <c r="GR13" s="13">
        <v>900</v>
      </c>
      <c r="GS13" s="13">
        <v>0</v>
      </c>
      <c r="GT13" s="21">
        <v>0</v>
      </c>
      <c r="GV13" s="7"/>
    </row>
    <row r="14" spans="1:204" ht="21" customHeight="1">
      <c r="A14" s="22" t="s">
        <v>154</v>
      </c>
      <c r="B14" s="15"/>
      <c r="C14" s="15"/>
      <c r="D14" s="16"/>
      <c r="E14" s="17"/>
      <c r="F14" s="16"/>
      <c r="G14" s="17"/>
      <c r="H14" s="16"/>
      <c r="I14" s="17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>
        <v>194.48899999999998</v>
      </c>
      <c r="DX14" s="17">
        <v>197.461</v>
      </c>
      <c r="DY14" s="17">
        <v>203.01100000000002</v>
      </c>
      <c r="DZ14" s="17">
        <v>215.265</v>
      </c>
      <c r="EA14" s="17">
        <v>234.64599999999996</v>
      </c>
      <c r="EB14" s="17">
        <v>243.79199999999997</v>
      </c>
      <c r="EC14" s="17">
        <v>243.942</v>
      </c>
      <c r="ED14" s="17">
        <v>243.106</v>
      </c>
      <c r="EE14" s="17">
        <v>244.686</v>
      </c>
      <c r="EF14" s="17">
        <v>247.832</v>
      </c>
      <c r="EG14" s="17">
        <v>243.077</v>
      </c>
      <c r="EH14" s="17">
        <v>242.377</v>
      </c>
      <c r="EI14" s="17">
        <v>245.297</v>
      </c>
      <c r="EJ14" s="17">
        <v>247.287</v>
      </c>
      <c r="EK14" s="17">
        <v>253.065</v>
      </c>
      <c r="EL14" s="17">
        <v>258.52</v>
      </c>
      <c r="EM14" s="17">
        <v>248.96</v>
      </c>
      <c r="EN14" s="17">
        <v>245.11399999999998</v>
      </c>
      <c r="EO14" s="17">
        <v>245.74499999999998</v>
      </c>
      <c r="EP14" s="17">
        <v>244.406</v>
      </c>
      <c r="EQ14" s="17">
        <v>252.32599999999996</v>
      </c>
      <c r="ER14" s="17">
        <v>253.351</v>
      </c>
      <c r="ES14" s="17">
        <v>253.466</v>
      </c>
      <c r="ET14" s="17">
        <v>254.71200000000005</v>
      </c>
      <c r="EU14" s="17">
        <v>259.605</v>
      </c>
      <c r="EV14" s="17">
        <v>261.024</v>
      </c>
      <c r="EW14" s="17">
        <v>256.574</v>
      </c>
      <c r="EX14" s="17">
        <v>243.61100000000005</v>
      </c>
      <c r="EY14" s="17">
        <v>244.539</v>
      </c>
      <c r="EZ14" s="17">
        <v>244.859</v>
      </c>
      <c r="FA14" s="17">
        <v>244.96900000000002</v>
      </c>
      <c r="FB14" s="17">
        <v>244.96900000000002</v>
      </c>
      <c r="FC14" s="17">
        <v>240.256</v>
      </c>
      <c r="FD14" s="17">
        <v>242.33799999999997</v>
      </c>
      <c r="FE14" s="17">
        <v>245.38300000000007</v>
      </c>
      <c r="FF14" s="17">
        <v>245.53300000000007</v>
      </c>
      <c r="FG14" s="17">
        <v>229.59500000000003</v>
      </c>
      <c r="FH14" s="17">
        <v>232.50099999999998</v>
      </c>
      <c r="FI14" s="17">
        <v>233.481</v>
      </c>
      <c r="FJ14" s="17">
        <v>233.42600000000004</v>
      </c>
      <c r="FK14" s="17">
        <v>234.832</v>
      </c>
      <c r="FL14" s="17">
        <v>224.071</v>
      </c>
      <c r="FM14" s="17">
        <v>182.712</v>
      </c>
      <c r="FN14" s="17">
        <v>183.12</v>
      </c>
      <c r="FO14" s="17">
        <v>184.726</v>
      </c>
      <c r="FP14" s="17">
        <v>177.99099999999999</v>
      </c>
      <c r="FQ14" s="17">
        <v>180.013</v>
      </c>
      <c r="FR14" s="17">
        <v>179.13299999999998</v>
      </c>
      <c r="FS14" s="17">
        <v>187.726</v>
      </c>
      <c r="FT14" s="17">
        <v>186.99599999999998</v>
      </c>
      <c r="FU14" s="17">
        <v>187.786</v>
      </c>
      <c r="FV14" s="17">
        <v>198.433</v>
      </c>
      <c r="FW14" s="17">
        <v>198.674</v>
      </c>
      <c r="FX14" s="17">
        <v>199.733</v>
      </c>
      <c r="FY14" s="17">
        <v>199.032</v>
      </c>
      <c r="FZ14" s="17">
        <v>198.924</v>
      </c>
      <c r="GA14" s="17">
        <v>202.024</v>
      </c>
      <c r="GB14" s="17">
        <v>210.62400000000002</v>
      </c>
      <c r="GC14" s="17">
        <v>218.742</v>
      </c>
      <c r="GD14" s="17">
        <v>221.042</v>
      </c>
      <c r="GE14" s="17">
        <v>222.042</v>
      </c>
      <c r="GF14" s="17">
        <v>232.286</v>
      </c>
      <c r="GG14" s="17">
        <v>232.286</v>
      </c>
      <c r="GH14" s="17">
        <v>228.622</v>
      </c>
      <c r="GI14" s="17">
        <v>234.141</v>
      </c>
      <c r="GJ14" s="17">
        <v>235.661</v>
      </c>
      <c r="GK14" s="17">
        <v>214.31800000000004</v>
      </c>
      <c r="GL14" s="17">
        <v>203.30799999999996</v>
      </c>
      <c r="GM14" s="17">
        <v>204.817</v>
      </c>
      <c r="GN14" s="17">
        <v>205.24899999999997</v>
      </c>
      <c r="GO14" s="17">
        <v>205.69199999999998</v>
      </c>
      <c r="GP14" s="17">
        <v>205.69199999999998</v>
      </c>
      <c r="GQ14" s="17">
        <v>209.442</v>
      </c>
      <c r="GR14" s="17">
        <v>210.343</v>
      </c>
      <c r="GS14" s="17">
        <v>5.0940000000000225</v>
      </c>
      <c r="GT14" s="18">
        <v>2.481863492635785</v>
      </c>
      <c r="GV14" s="7"/>
    </row>
    <row r="15" spans="1:204" ht="21" customHeight="1">
      <c r="A15" s="14" t="s">
        <v>159</v>
      </c>
      <c r="B15" s="15"/>
      <c r="C15" s="15"/>
      <c r="D15" s="16"/>
      <c r="E15" s="17"/>
      <c r="F15" s="16"/>
      <c r="G15" s="17"/>
      <c r="H15" s="16"/>
      <c r="I15" s="17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>
        <v>0</v>
      </c>
      <c r="EG15" s="13">
        <v>0</v>
      </c>
      <c r="EH15" s="13">
        <v>0</v>
      </c>
      <c r="EI15" s="13">
        <v>1144</v>
      </c>
      <c r="EJ15" s="13">
        <v>1144</v>
      </c>
      <c r="EK15" s="13">
        <v>1144</v>
      </c>
      <c r="EL15" s="13">
        <v>1144</v>
      </c>
      <c r="EM15" s="13">
        <v>1144</v>
      </c>
      <c r="EN15" s="13">
        <v>1144</v>
      </c>
      <c r="EO15" s="13">
        <v>1144</v>
      </c>
      <c r="EP15" s="13">
        <v>1144</v>
      </c>
      <c r="EQ15" s="13">
        <v>1144</v>
      </c>
      <c r="ER15" s="13">
        <v>1144</v>
      </c>
      <c r="ES15" s="13">
        <v>1144</v>
      </c>
      <c r="ET15" s="13">
        <v>1144</v>
      </c>
      <c r="EU15" s="13">
        <v>1144</v>
      </c>
      <c r="EV15" s="13">
        <v>1144</v>
      </c>
      <c r="EW15" s="13">
        <v>1144</v>
      </c>
      <c r="EX15" s="13">
        <v>1144</v>
      </c>
      <c r="EY15" s="13">
        <v>1144</v>
      </c>
      <c r="EZ15" s="13">
        <v>1144</v>
      </c>
      <c r="FA15" s="13">
        <v>1144</v>
      </c>
      <c r="FB15" s="13">
        <v>1144</v>
      </c>
      <c r="FC15" s="13">
        <v>1144</v>
      </c>
      <c r="FD15" s="13">
        <v>1144</v>
      </c>
      <c r="FE15" s="13">
        <v>1144</v>
      </c>
      <c r="FF15" s="13">
        <v>1144</v>
      </c>
      <c r="FG15" s="13">
        <v>1144</v>
      </c>
      <c r="FH15" s="13">
        <v>1144</v>
      </c>
      <c r="FI15" s="13">
        <v>1144</v>
      </c>
      <c r="FJ15" s="13">
        <v>1144</v>
      </c>
      <c r="FK15" s="13">
        <v>1144</v>
      </c>
      <c r="FL15" s="13">
        <v>1144</v>
      </c>
      <c r="FM15" s="13">
        <v>1144</v>
      </c>
      <c r="FN15" s="13">
        <v>1144</v>
      </c>
      <c r="FO15" s="13">
        <v>1144</v>
      </c>
      <c r="FP15" s="13">
        <v>1144</v>
      </c>
      <c r="FQ15" s="13">
        <v>1144</v>
      </c>
      <c r="FR15" s="13">
        <v>1144</v>
      </c>
      <c r="FS15" s="13">
        <v>1144</v>
      </c>
      <c r="FT15" s="13">
        <v>1144</v>
      </c>
      <c r="FU15" s="13">
        <v>1144</v>
      </c>
      <c r="FV15" s="13">
        <v>1144</v>
      </c>
      <c r="FW15" s="13">
        <v>1144</v>
      </c>
      <c r="FX15" s="13">
        <v>1144</v>
      </c>
      <c r="FY15" s="13">
        <v>1144</v>
      </c>
      <c r="FZ15" s="13">
        <v>1144</v>
      </c>
      <c r="GA15" s="13">
        <v>1144</v>
      </c>
      <c r="GB15" s="13">
        <v>1144</v>
      </c>
      <c r="GC15" s="13">
        <v>1144</v>
      </c>
      <c r="GD15" s="13">
        <v>1144</v>
      </c>
      <c r="GE15" s="13">
        <v>1144</v>
      </c>
      <c r="GF15" s="13">
        <v>1144</v>
      </c>
      <c r="GG15" s="13">
        <v>1144</v>
      </c>
      <c r="GH15" s="13">
        <v>1144</v>
      </c>
      <c r="GI15" s="13">
        <v>1144</v>
      </c>
      <c r="GJ15" s="13">
        <v>1144</v>
      </c>
      <c r="GK15" s="13">
        <v>1144</v>
      </c>
      <c r="GL15" s="13">
        <v>1144</v>
      </c>
      <c r="GM15" s="13">
        <v>1144</v>
      </c>
      <c r="GN15" s="13">
        <v>1144</v>
      </c>
      <c r="GO15" s="13">
        <v>1144</v>
      </c>
      <c r="GP15" s="13">
        <v>1144</v>
      </c>
      <c r="GQ15" s="13">
        <v>1144</v>
      </c>
      <c r="GR15" s="13">
        <v>1144</v>
      </c>
      <c r="GS15" s="13">
        <v>0</v>
      </c>
      <c r="GT15" s="21">
        <v>0</v>
      </c>
      <c r="GV15" s="7"/>
    </row>
    <row r="16" spans="1:204" ht="21" customHeight="1">
      <c r="A16" s="22" t="s">
        <v>154</v>
      </c>
      <c r="B16" s="15"/>
      <c r="C16" s="15"/>
      <c r="D16" s="16"/>
      <c r="E16" s="17"/>
      <c r="F16" s="16"/>
      <c r="G16" s="17"/>
      <c r="H16" s="16"/>
      <c r="I16" s="17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>
        <v>0</v>
      </c>
      <c r="EG16" s="17">
        <v>0</v>
      </c>
      <c r="EH16" s="17">
        <v>0</v>
      </c>
      <c r="EI16" s="17">
        <v>451.325</v>
      </c>
      <c r="EJ16" s="17">
        <v>492.457</v>
      </c>
      <c r="EK16" s="17">
        <v>512.169</v>
      </c>
      <c r="EL16" s="17">
        <v>528.082</v>
      </c>
      <c r="EM16" s="17">
        <v>537.001</v>
      </c>
      <c r="EN16" s="17">
        <v>546.6010000000001</v>
      </c>
      <c r="EO16" s="17">
        <v>543.1510000000001</v>
      </c>
      <c r="EP16" s="17">
        <v>572.951</v>
      </c>
      <c r="EQ16" s="17">
        <v>588.0360000000002</v>
      </c>
      <c r="ER16" s="17">
        <v>592.2360000000001</v>
      </c>
      <c r="ES16" s="17">
        <v>611.529</v>
      </c>
      <c r="ET16" s="17">
        <v>619.6040000000002</v>
      </c>
      <c r="EU16" s="17">
        <v>613.379</v>
      </c>
      <c r="EV16" s="17">
        <v>613.079</v>
      </c>
      <c r="EW16" s="17">
        <v>619.8290000000001</v>
      </c>
      <c r="EX16" s="17">
        <v>631.3570000000001</v>
      </c>
      <c r="EY16" s="17">
        <v>632.766</v>
      </c>
      <c r="EZ16" s="17">
        <v>637.5930000000001</v>
      </c>
      <c r="FA16" s="17">
        <v>639.2930000000001</v>
      </c>
      <c r="FB16" s="17">
        <v>671.0700000000002</v>
      </c>
      <c r="FC16" s="17">
        <v>718.4520000000001</v>
      </c>
      <c r="FD16" s="17">
        <v>729.0319999999999</v>
      </c>
      <c r="FE16" s="17">
        <v>742.0780000000002</v>
      </c>
      <c r="FF16" s="17">
        <v>749.921</v>
      </c>
      <c r="FG16" s="17">
        <v>771.277</v>
      </c>
      <c r="FH16" s="17">
        <v>776.2519999999998</v>
      </c>
      <c r="FI16" s="17">
        <v>773.677</v>
      </c>
      <c r="FJ16" s="17">
        <v>774.8770000000001</v>
      </c>
      <c r="FK16" s="17">
        <v>774.877</v>
      </c>
      <c r="FL16" s="17">
        <v>773.768</v>
      </c>
      <c r="FM16" s="17">
        <v>764.528</v>
      </c>
      <c r="FN16" s="17">
        <v>760.185</v>
      </c>
      <c r="FO16" s="17">
        <v>781.999</v>
      </c>
      <c r="FP16" s="17">
        <v>781.949</v>
      </c>
      <c r="FQ16" s="17">
        <v>788.0409999999998</v>
      </c>
      <c r="FR16" s="17">
        <v>780.1129999999998</v>
      </c>
      <c r="FS16" s="17">
        <v>828.268</v>
      </c>
      <c r="FT16" s="17">
        <v>829.9180000000001</v>
      </c>
      <c r="FU16" s="17">
        <v>807.9179999999999</v>
      </c>
      <c r="FV16" s="17">
        <v>830.547</v>
      </c>
      <c r="FW16" s="17">
        <v>826.4990000000003</v>
      </c>
      <c r="FX16" s="17">
        <v>827.976</v>
      </c>
      <c r="FY16" s="17">
        <v>821.6760000000002</v>
      </c>
      <c r="FZ16" s="17">
        <v>830.176</v>
      </c>
      <c r="GA16" s="17">
        <v>828.176</v>
      </c>
      <c r="GB16" s="17">
        <v>829.1760000000002</v>
      </c>
      <c r="GC16" s="17">
        <v>823.976</v>
      </c>
      <c r="GD16" s="17">
        <v>826.318</v>
      </c>
      <c r="GE16" s="17">
        <v>825.5635</v>
      </c>
      <c r="GF16" s="17">
        <v>827.0635</v>
      </c>
      <c r="GG16" s="17">
        <v>826.2295</v>
      </c>
      <c r="GH16" s="17">
        <v>824.5495</v>
      </c>
      <c r="GI16" s="17">
        <v>821.4545</v>
      </c>
      <c r="GJ16" s="17">
        <v>821.8805</v>
      </c>
      <c r="GK16" s="17">
        <v>829.1415000000001</v>
      </c>
      <c r="GL16" s="17">
        <v>845.4765</v>
      </c>
      <c r="GM16" s="17">
        <v>840.1765</v>
      </c>
      <c r="GN16" s="17">
        <v>840.1765</v>
      </c>
      <c r="GO16" s="17">
        <v>847.7075000000001</v>
      </c>
      <c r="GP16" s="17">
        <v>843.6075000000001</v>
      </c>
      <c r="GQ16" s="17">
        <v>843.5075</v>
      </c>
      <c r="GR16" s="17">
        <v>845.3575000000001</v>
      </c>
      <c r="GS16" s="17">
        <v>5.18100000000004</v>
      </c>
      <c r="GT16" s="18">
        <v>0.6166561430842257</v>
      </c>
      <c r="GV16" s="7"/>
    </row>
    <row r="17" spans="1:204" ht="21" customHeight="1">
      <c r="A17" s="35" t="s">
        <v>160</v>
      </c>
      <c r="B17" s="36"/>
      <c r="C17" s="36"/>
      <c r="D17" s="37"/>
      <c r="E17" s="38"/>
      <c r="F17" s="37"/>
      <c r="G17" s="38"/>
      <c r="H17" s="37"/>
      <c r="I17" s="38"/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>
        <v>0</v>
      </c>
      <c r="EG17" s="19">
        <v>0</v>
      </c>
      <c r="EH17" s="19">
        <v>0</v>
      </c>
      <c r="EI17" s="19">
        <v>850</v>
      </c>
      <c r="EJ17" s="19">
        <v>850</v>
      </c>
      <c r="EK17" s="19">
        <v>850</v>
      </c>
      <c r="EL17" s="19">
        <v>850</v>
      </c>
      <c r="EM17" s="19">
        <v>850</v>
      </c>
      <c r="EN17" s="19">
        <v>850</v>
      </c>
      <c r="EO17" s="19">
        <v>850</v>
      </c>
      <c r="EP17" s="19">
        <v>850</v>
      </c>
      <c r="EQ17" s="19">
        <v>850</v>
      </c>
      <c r="ER17" s="19">
        <v>850</v>
      </c>
      <c r="ES17" s="19">
        <v>850</v>
      </c>
      <c r="ET17" s="19">
        <v>850</v>
      </c>
      <c r="EU17" s="19">
        <v>850</v>
      </c>
      <c r="EV17" s="19">
        <v>850</v>
      </c>
      <c r="EW17" s="19">
        <v>850</v>
      </c>
      <c r="EX17" s="19">
        <v>850</v>
      </c>
      <c r="EY17" s="19">
        <v>850</v>
      </c>
      <c r="EZ17" s="19">
        <v>850</v>
      </c>
      <c r="FA17" s="19">
        <v>850</v>
      </c>
      <c r="FB17" s="19">
        <v>850</v>
      </c>
      <c r="FC17" s="19">
        <v>850</v>
      </c>
      <c r="FD17" s="19">
        <v>850</v>
      </c>
      <c r="FE17" s="19">
        <v>850</v>
      </c>
      <c r="FF17" s="19">
        <v>850</v>
      </c>
      <c r="FG17" s="19">
        <v>850</v>
      </c>
      <c r="FH17" s="19">
        <v>850</v>
      </c>
      <c r="FI17" s="19">
        <v>850</v>
      </c>
      <c r="FJ17" s="19">
        <v>850</v>
      </c>
      <c r="FK17" s="19">
        <v>850</v>
      </c>
      <c r="FL17" s="19">
        <v>850</v>
      </c>
      <c r="FM17" s="19">
        <v>850</v>
      </c>
      <c r="FN17" s="19">
        <v>850</v>
      </c>
      <c r="FO17" s="19">
        <v>850</v>
      </c>
      <c r="FP17" s="19">
        <v>850</v>
      </c>
      <c r="FQ17" s="19">
        <v>850</v>
      </c>
      <c r="FR17" s="19">
        <v>850</v>
      </c>
      <c r="FS17" s="19">
        <v>850</v>
      </c>
      <c r="FT17" s="19">
        <v>850</v>
      </c>
      <c r="FU17" s="19">
        <v>850</v>
      </c>
      <c r="FV17" s="19">
        <v>850</v>
      </c>
      <c r="FW17" s="19">
        <v>850</v>
      </c>
      <c r="FX17" s="19">
        <v>850</v>
      </c>
      <c r="FY17" s="19">
        <v>850</v>
      </c>
      <c r="FZ17" s="19">
        <v>850</v>
      </c>
      <c r="GA17" s="19">
        <v>850</v>
      </c>
      <c r="GB17" s="19">
        <v>850</v>
      </c>
      <c r="GC17" s="19">
        <v>850</v>
      </c>
      <c r="GD17" s="19">
        <v>850</v>
      </c>
      <c r="GE17" s="19">
        <v>850</v>
      </c>
      <c r="GF17" s="19">
        <v>850</v>
      </c>
      <c r="GG17" s="19">
        <v>850</v>
      </c>
      <c r="GH17" s="19">
        <v>850</v>
      </c>
      <c r="GI17" s="19">
        <v>850</v>
      </c>
      <c r="GJ17" s="19">
        <v>850</v>
      </c>
      <c r="GK17" s="19">
        <v>850</v>
      </c>
      <c r="GL17" s="19">
        <v>850</v>
      </c>
      <c r="GM17" s="19">
        <v>850</v>
      </c>
      <c r="GN17" s="19">
        <v>850</v>
      </c>
      <c r="GO17" s="19">
        <v>850</v>
      </c>
      <c r="GP17" s="19">
        <v>850</v>
      </c>
      <c r="GQ17" s="19">
        <v>850</v>
      </c>
      <c r="GR17" s="19">
        <v>850</v>
      </c>
      <c r="GS17" s="19">
        <v>0</v>
      </c>
      <c r="GT17" s="20">
        <v>0</v>
      </c>
      <c r="GV17" s="7"/>
    </row>
    <row r="18" spans="1:204" ht="21" customHeight="1">
      <c r="A18" s="22" t="s">
        <v>154</v>
      </c>
      <c r="B18" s="15"/>
      <c r="C18" s="15"/>
      <c r="D18" s="16"/>
      <c r="E18" s="17"/>
      <c r="F18" s="16"/>
      <c r="G18" s="17"/>
      <c r="H18" s="16"/>
      <c r="I18" s="17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>
        <v>0</v>
      </c>
      <c r="EG18" s="17">
        <v>0</v>
      </c>
      <c r="EH18" s="17">
        <v>0</v>
      </c>
      <c r="EI18" s="17">
        <v>294</v>
      </c>
      <c r="EJ18" s="17">
        <v>283.7</v>
      </c>
      <c r="EK18" s="17">
        <v>291.45</v>
      </c>
      <c r="EL18" s="17">
        <v>336.69000000000005</v>
      </c>
      <c r="EM18" s="17">
        <v>339.885</v>
      </c>
      <c r="EN18" s="17">
        <v>340.935</v>
      </c>
      <c r="EO18" s="17">
        <v>340.06899999999996</v>
      </c>
      <c r="EP18" s="17">
        <v>343.975</v>
      </c>
      <c r="EQ18" s="17">
        <v>339.4049999999999</v>
      </c>
      <c r="ER18" s="17">
        <v>343.95399999999995</v>
      </c>
      <c r="ES18" s="17">
        <v>332.654</v>
      </c>
      <c r="ET18" s="17">
        <v>344.905</v>
      </c>
      <c r="EU18" s="17">
        <v>340.2049999999999</v>
      </c>
      <c r="EV18" s="17">
        <v>336.205</v>
      </c>
      <c r="EW18" s="17">
        <v>337.31500000000005</v>
      </c>
      <c r="EX18" s="17">
        <v>341.44500000000005</v>
      </c>
      <c r="EY18" s="17">
        <v>338.716</v>
      </c>
      <c r="EZ18" s="17">
        <v>337.175</v>
      </c>
      <c r="FA18" s="17">
        <v>342.134</v>
      </c>
      <c r="FB18" s="17">
        <v>373.10999999999996</v>
      </c>
      <c r="FC18" s="17">
        <v>389.60999999999996</v>
      </c>
      <c r="FD18" s="17">
        <v>393.8399999999999</v>
      </c>
      <c r="FE18" s="17">
        <v>389.151965</v>
      </c>
      <c r="FF18" s="17">
        <v>394.623965</v>
      </c>
      <c r="FG18" s="17">
        <v>377.835965</v>
      </c>
      <c r="FH18" s="17">
        <v>368.952</v>
      </c>
      <c r="FI18" s="17">
        <v>366.452</v>
      </c>
      <c r="FJ18" s="17">
        <v>376.154</v>
      </c>
      <c r="FK18" s="17">
        <v>372.04</v>
      </c>
      <c r="FL18" s="17">
        <v>370.29699999999997</v>
      </c>
      <c r="FM18" s="17">
        <v>377.626</v>
      </c>
      <c r="FN18" s="17">
        <v>362.728</v>
      </c>
      <c r="FO18" s="17">
        <v>361.78799999999995</v>
      </c>
      <c r="FP18" s="17">
        <v>365.508</v>
      </c>
      <c r="FQ18" s="17">
        <v>364.72300000000007</v>
      </c>
      <c r="FR18" s="17">
        <v>374.967</v>
      </c>
      <c r="FS18" s="17">
        <v>392.374</v>
      </c>
      <c r="FT18" s="17">
        <v>401.874</v>
      </c>
      <c r="FU18" s="17">
        <v>405.374</v>
      </c>
      <c r="FV18" s="17">
        <v>404.18</v>
      </c>
      <c r="FW18" s="17">
        <v>403.73699999999997</v>
      </c>
      <c r="FX18" s="17">
        <v>404.534</v>
      </c>
      <c r="FY18" s="17">
        <v>407.83399999999995</v>
      </c>
      <c r="FZ18" s="17">
        <v>405.834</v>
      </c>
      <c r="GA18" s="17">
        <v>419.384</v>
      </c>
      <c r="GB18" s="17">
        <v>412.861</v>
      </c>
      <c r="GC18" s="17">
        <v>409.361</v>
      </c>
      <c r="GD18" s="17">
        <v>414.861</v>
      </c>
      <c r="GE18" s="17">
        <v>410.665</v>
      </c>
      <c r="GF18" s="17">
        <v>424.904</v>
      </c>
      <c r="GG18" s="17">
        <v>426.785</v>
      </c>
      <c r="GH18" s="17">
        <v>445.108</v>
      </c>
      <c r="GI18" s="17">
        <v>441.608</v>
      </c>
      <c r="GJ18" s="17">
        <v>445.038</v>
      </c>
      <c r="GK18" s="17">
        <v>451.03700000000003</v>
      </c>
      <c r="GL18" s="17">
        <v>450.93399999999997</v>
      </c>
      <c r="GM18" s="17">
        <v>449.891</v>
      </c>
      <c r="GN18" s="17">
        <v>450.26199999999994</v>
      </c>
      <c r="GO18" s="17">
        <v>449.542</v>
      </c>
      <c r="GP18" s="17">
        <v>440.746</v>
      </c>
      <c r="GQ18" s="17">
        <v>429.51599999999996</v>
      </c>
      <c r="GR18" s="17">
        <v>420.22300000000007</v>
      </c>
      <c r="GS18" s="17">
        <v>-30.038999999999874</v>
      </c>
      <c r="GT18" s="18">
        <v>-6.6714490674318245</v>
      </c>
      <c r="GV18" s="7"/>
    </row>
    <row r="19" spans="1:204" ht="21" customHeight="1">
      <c r="A19" s="14" t="s">
        <v>208</v>
      </c>
      <c r="B19" s="15"/>
      <c r="C19" s="15"/>
      <c r="D19" s="16"/>
      <c r="E19" s="17"/>
      <c r="F19" s="16"/>
      <c r="G19" s="17"/>
      <c r="H19" s="16"/>
      <c r="I19" s="17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>
        <v>1250</v>
      </c>
      <c r="GL19" s="13">
        <v>1250</v>
      </c>
      <c r="GM19" s="13">
        <v>1250</v>
      </c>
      <c r="GN19" s="13">
        <v>1250</v>
      </c>
      <c r="GO19" s="13">
        <v>1250</v>
      </c>
      <c r="GP19" s="13">
        <v>1250</v>
      </c>
      <c r="GQ19" s="13">
        <v>1250</v>
      </c>
      <c r="GR19" s="13">
        <v>1250</v>
      </c>
      <c r="GS19" s="13">
        <v>0</v>
      </c>
      <c r="GT19" s="21">
        <v>0</v>
      </c>
      <c r="GV19" s="7"/>
    </row>
    <row r="20" spans="1:204" ht="21" customHeight="1">
      <c r="A20" s="22" t="s">
        <v>154</v>
      </c>
      <c r="B20" s="15"/>
      <c r="C20" s="15"/>
      <c r="D20" s="16"/>
      <c r="E20" s="17"/>
      <c r="F20" s="16"/>
      <c r="G20" s="17"/>
      <c r="H20" s="16"/>
      <c r="I20" s="17"/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>
        <v>594.2</v>
      </c>
      <c r="GL20" s="17">
        <v>612.4469999999999</v>
      </c>
      <c r="GM20" s="17">
        <v>611.56</v>
      </c>
      <c r="GN20" s="17">
        <v>631.81</v>
      </c>
      <c r="GO20" s="17">
        <v>633.3699999999999</v>
      </c>
      <c r="GP20" s="17">
        <v>666.023</v>
      </c>
      <c r="GQ20" s="17">
        <v>672.4969999999998</v>
      </c>
      <c r="GR20" s="17">
        <v>656.497</v>
      </c>
      <c r="GS20" s="17">
        <v>24.687000000000012</v>
      </c>
      <c r="GT20" s="18">
        <v>3.9073455627482967</v>
      </c>
      <c r="GV20" s="7"/>
    </row>
    <row r="21" spans="1:204" ht="21" customHeight="1">
      <c r="A21" s="14" t="s">
        <v>209</v>
      </c>
      <c r="B21" s="15"/>
      <c r="C21" s="15"/>
      <c r="D21" s="16"/>
      <c r="E21" s="17"/>
      <c r="F21" s="16"/>
      <c r="G21" s="17"/>
      <c r="H21" s="16"/>
      <c r="I21" s="17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>
        <v>1250</v>
      </c>
      <c r="GL21" s="13">
        <v>1250</v>
      </c>
      <c r="GM21" s="13">
        <v>1250</v>
      </c>
      <c r="GN21" s="13">
        <v>1250</v>
      </c>
      <c r="GO21" s="13">
        <v>1250</v>
      </c>
      <c r="GP21" s="13">
        <v>1250</v>
      </c>
      <c r="GQ21" s="13">
        <v>1250</v>
      </c>
      <c r="GR21" s="13">
        <v>1250</v>
      </c>
      <c r="GS21" s="13">
        <v>0</v>
      </c>
      <c r="GT21" s="21">
        <v>0</v>
      </c>
      <c r="GV21" s="7"/>
    </row>
    <row r="22" spans="1:204" ht="21" customHeight="1">
      <c r="A22" s="22" t="s">
        <v>154</v>
      </c>
      <c r="B22" s="15"/>
      <c r="C22" s="15"/>
      <c r="D22" s="16"/>
      <c r="E22" s="17"/>
      <c r="F22" s="16"/>
      <c r="G22" s="17"/>
      <c r="H22" s="16"/>
      <c r="I22" s="17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>
        <v>26.561</v>
      </c>
      <c r="GL22" s="13">
        <v>22.161</v>
      </c>
      <c r="GM22" s="13">
        <v>17.200000000000003</v>
      </c>
      <c r="GN22" s="13">
        <v>17.200000000000003</v>
      </c>
      <c r="GO22" s="13">
        <v>27.2</v>
      </c>
      <c r="GP22" s="13">
        <v>27.200000000000003</v>
      </c>
      <c r="GQ22" s="13">
        <v>28.200000000000003</v>
      </c>
      <c r="GR22" s="13">
        <v>28.2</v>
      </c>
      <c r="GS22" s="13">
        <v>10.999999999999996</v>
      </c>
      <c r="GT22" s="21">
        <v>63.95348837209299</v>
      </c>
      <c r="GV22" s="7"/>
    </row>
    <row r="23" spans="1:204" ht="21" customHeight="1">
      <c r="A23" s="23" t="s">
        <v>161</v>
      </c>
      <c r="B23" s="23" t="e">
        <f>#REF!</f>
        <v>#REF!</v>
      </c>
      <c r="C23" s="23" t="e">
        <f>#REF!</f>
        <v>#REF!</v>
      </c>
      <c r="D23" s="23" t="e">
        <f>#REF!</f>
        <v>#REF!</v>
      </c>
      <c r="E23" s="23" t="e">
        <f>#REF!</f>
        <v>#REF!</v>
      </c>
      <c r="F23" s="23" t="e">
        <f>#REF!</f>
        <v>#REF!</v>
      </c>
      <c r="G23" s="23" t="e">
        <f>#REF!</f>
        <v>#REF!</v>
      </c>
      <c r="H23" s="23" t="e">
        <f>#REF!</f>
        <v>#REF!</v>
      </c>
      <c r="I23" s="23" t="e">
        <f>#REF!</f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3" t="e">
        <f>#REF!</f>
        <v>#REF!</v>
      </c>
      <c r="P23" s="23" t="e">
        <f>#REF!</f>
        <v>#REF!</v>
      </c>
      <c r="Q23" s="23" t="e">
        <f>#REF!</f>
        <v>#REF!</v>
      </c>
      <c r="R23" s="23" t="e">
        <f>#REF!</f>
        <v>#REF!</v>
      </c>
      <c r="S23" s="23" t="e">
        <f>#REF!</f>
        <v>#REF!</v>
      </c>
      <c r="T23" s="23" t="e">
        <f>#REF!</f>
        <v>#REF!</v>
      </c>
      <c r="U23" s="23" t="e">
        <f>#REF!</f>
        <v>#REF!</v>
      </c>
      <c r="V23" s="23" t="e">
        <f>#REF!</f>
        <v>#REF!</v>
      </c>
      <c r="W23" s="23" t="e">
        <f>#REF!</f>
        <v>#REF!</v>
      </c>
      <c r="X23" s="23" t="e">
        <f>#REF!</f>
        <v>#REF!</v>
      </c>
      <c r="Y23" s="23" t="e">
        <f>#REF!</f>
        <v>#REF!</v>
      </c>
      <c r="Z23" s="23" t="e">
        <f>#REF!</f>
        <v>#REF!</v>
      </c>
      <c r="AA23" s="23" t="e">
        <f>#REF!</f>
        <v>#REF!</v>
      </c>
      <c r="AB23" s="23">
        <v>1800.1932575990754</v>
      </c>
      <c r="AC23" s="23">
        <v>1816.2844047182016</v>
      </c>
      <c r="AD23" s="23">
        <v>1797.2049945087251</v>
      </c>
      <c r="AE23" s="23">
        <v>1789.474487818471</v>
      </c>
      <c r="AF23" s="23">
        <v>1766.750695883589</v>
      </c>
      <c r="AG23" s="23">
        <v>1779.8990534811305</v>
      </c>
      <c r="AH23" s="23">
        <v>1776.2676642039442</v>
      </c>
      <c r="AI23" s="23">
        <v>1762.3982257302525</v>
      </c>
      <c r="AJ23" s="23">
        <v>1762.5346464365512</v>
      </c>
      <c r="AK23" s="23">
        <v>1731.5476574344395</v>
      </c>
      <c r="AL23" s="23">
        <v>1714.923819938338</v>
      </c>
      <c r="AM23" s="23">
        <v>1696.2146945031009</v>
      </c>
      <c r="AN23" s="23">
        <v>1700.2553458991833</v>
      </c>
      <c r="AO23" s="23">
        <v>1689.906860892818</v>
      </c>
      <c r="AP23" s="23">
        <v>1673.1725875868556</v>
      </c>
      <c r="AQ23" s="23">
        <v>1639.00244877111</v>
      </c>
      <c r="AR23" s="23">
        <v>1653.0667739680853</v>
      </c>
      <c r="AS23" s="23">
        <v>1654.7492960124346</v>
      </c>
      <c r="AT23" s="23">
        <v>1641.445029036266</v>
      </c>
      <c r="AU23" s="23">
        <v>1649.344437553366</v>
      </c>
      <c r="AV23" s="23">
        <v>1697.734810944714</v>
      </c>
      <c r="AW23" s="23">
        <v>1723.7781733995284</v>
      </c>
      <c r="AX23" s="23">
        <v>1831.4271031173466</v>
      </c>
      <c r="AY23" s="23">
        <v>1833.77873624497</v>
      </c>
      <c r="AZ23" s="23">
        <v>1736.6926669291297</v>
      </c>
      <c r="BA23" s="23">
        <v>1826.8407688960697</v>
      </c>
      <c r="BB23" s="23">
        <v>1840.3269301473033</v>
      </c>
      <c r="BC23" s="23">
        <v>1790.1890724705113</v>
      </c>
      <c r="BD23" s="23">
        <v>1792.5666904945726</v>
      </c>
      <c r="BE23" s="23">
        <v>1736.6926669291297</v>
      </c>
      <c r="BF23" s="23">
        <v>1587.0751485200658</v>
      </c>
      <c r="BG23" s="23">
        <v>1586.8585259659583</v>
      </c>
      <c r="BH23" s="23">
        <v>1579.6433285868407</v>
      </c>
      <c r="BI23" s="23">
        <v>1560.3583668468118</v>
      </c>
      <c r="BJ23" s="23">
        <v>1552.4877473809074</v>
      </c>
      <c r="BK23" s="23">
        <v>1541.589966581963</v>
      </c>
      <c r="BL23" s="23">
        <v>1576.138486749871</v>
      </c>
      <c r="BM23" s="23">
        <v>1596.317710828651</v>
      </c>
      <c r="BN23" s="23">
        <v>1619.01864361422</v>
      </c>
      <c r="BO23" s="23">
        <v>1624.4230986179782</v>
      </c>
      <c r="BP23" s="23">
        <v>1634.3488551356713</v>
      </c>
      <c r="BQ23" s="23">
        <v>1701.1741358655918</v>
      </c>
      <c r="BR23" s="23">
        <v>1703.7624976659527</v>
      </c>
      <c r="BS23" s="23">
        <v>1652.3229727021267</v>
      </c>
      <c r="BT23" s="23">
        <v>1675.2072014950177</v>
      </c>
      <c r="BU23" s="23">
        <v>1614.441797855642</v>
      </c>
      <c r="BV23" s="23">
        <v>1602.4386865883027</v>
      </c>
      <c r="BW23" s="23">
        <v>1654.2503579912368</v>
      </c>
      <c r="BX23" s="23">
        <v>1636.4984174033532</v>
      </c>
      <c r="BY23" s="23">
        <v>1611.886762602067</v>
      </c>
      <c r="BZ23" s="23">
        <v>1603.7384219129476</v>
      </c>
      <c r="CA23" s="23">
        <v>1583.1259527259529</v>
      </c>
      <c r="CB23" s="23">
        <v>1549.5216847169745</v>
      </c>
      <c r="CC23" s="23">
        <v>1573.661213438796</v>
      </c>
      <c r="CD23" s="23">
        <v>1570.1063817816478</v>
      </c>
      <c r="CE23" s="23">
        <v>1580.2820874002343</v>
      </c>
      <c r="CF23" s="23">
        <v>1570.2674600911123</v>
      </c>
      <c r="CG23" s="23">
        <v>1622.9900571061903</v>
      </c>
      <c r="CH23" s="23">
        <v>1594.3736622661481</v>
      </c>
      <c r="CI23" s="23">
        <v>1628.0890187644122</v>
      </c>
      <c r="CJ23" s="23">
        <v>1658.060693173742</v>
      </c>
      <c r="CK23" s="11">
        <v>1642.9582130553272</v>
      </c>
      <c r="CL23" s="11">
        <v>1626.5837697345885</v>
      </c>
      <c r="CM23" s="11">
        <v>1631.843809702275</v>
      </c>
      <c r="CN23" s="11">
        <v>1639.6533304990721</v>
      </c>
      <c r="CO23" s="11">
        <v>1694.3421937745102</v>
      </c>
      <c r="CP23" s="11">
        <v>1681.3337316791337</v>
      </c>
      <c r="CQ23" s="11">
        <v>2652.829354355951</v>
      </c>
      <c r="CR23" s="11">
        <v>2629.8951357428814</v>
      </c>
      <c r="CS23" s="11">
        <v>2608.643907742493</v>
      </c>
      <c r="CT23" s="11">
        <v>2604.572514610166</v>
      </c>
      <c r="CU23" s="11">
        <v>2605.0224229917735</v>
      </c>
      <c r="CV23" s="11">
        <v>2592.519413522648</v>
      </c>
      <c r="CW23" s="11">
        <v>1751.7367360251146</v>
      </c>
      <c r="CX23" s="11">
        <v>1777.442612445867</v>
      </c>
      <c r="CY23" s="11">
        <v>1798.3827926762551</v>
      </c>
      <c r="CZ23" s="11">
        <v>1781.0529883476581</v>
      </c>
      <c r="DA23" s="11">
        <v>1785.2687965160571</v>
      </c>
      <c r="DB23" s="11">
        <v>1780.541981296943</v>
      </c>
      <c r="DC23" s="11">
        <v>1768.3444651733537</v>
      </c>
      <c r="DD23" s="11">
        <v>1770.8161840599641</v>
      </c>
      <c r="DE23" s="11">
        <v>1754.40841419244</v>
      </c>
      <c r="DF23" s="11">
        <v>1746.3878252659997</v>
      </c>
      <c r="DG23" s="11">
        <v>1748.1430233967167</v>
      </c>
      <c r="DH23" s="11">
        <v>1738.1839403322374</v>
      </c>
      <c r="DI23" s="11">
        <v>1753.7529921056534</v>
      </c>
      <c r="DJ23" s="11">
        <v>1736.4676231727708</v>
      </c>
      <c r="DK23" s="11">
        <v>1737.8951102600945</v>
      </c>
      <c r="DL23" s="11">
        <v>1734.3680507252675</v>
      </c>
      <c r="DM23" s="11">
        <v>1748.376309224217</v>
      </c>
      <c r="DN23" s="11">
        <v>1745.393583286891</v>
      </c>
      <c r="DO23" s="11">
        <v>3254.9846491617373</v>
      </c>
      <c r="DP23" s="11">
        <v>3266.743365752647</v>
      </c>
      <c r="DQ23" s="11">
        <v>3306.346412183063</v>
      </c>
      <c r="DR23" s="11">
        <v>3310.4178053153905</v>
      </c>
      <c r="DS23" s="11">
        <v>3313.261670641109</v>
      </c>
      <c r="DT23" s="11">
        <v>3336.3791852615004</v>
      </c>
      <c r="DU23" s="11">
        <v>2443</v>
      </c>
      <c r="DV23" s="11">
        <v>2443</v>
      </c>
      <c r="DW23" s="11">
        <v>5543</v>
      </c>
      <c r="DX23" s="11">
        <v>5543</v>
      </c>
      <c r="DY23" s="11">
        <v>5543</v>
      </c>
      <c r="DZ23" s="11">
        <v>5543</v>
      </c>
      <c r="EA23" s="11">
        <v>5543</v>
      </c>
      <c r="EB23" s="11">
        <v>5543</v>
      </c>
      <c r="EC23" s="11">
        <v>5543</v>
      </c>
      <c r="ED23" s="11">
        <v>5543</v>
      </c>
      <c r="EE23" s="11">
        <v>5593</v>
      </c>
      <c r="EF23" s="11">
        <v>5593</v>
      </c>
      <c r="EG23" s="11">
        <v>5593</v>
      </c>
      <c r="EH23" s="11">
        <v>5593</v>
      </c>
      <c r="EI23" s="11">
        <v>7587</v>
      </c>
      <c r="EJ23" s="11">
        <v>7587</v>
      </c>
      <c r="EK23" s="11">
        <v>7587</v>
      </c>
      <c r="EL23" s="11">
        <v>7587</v>
      </c>
      <c r="EM23" s="11">
        <v>7587</v>
      </c>
      <c r="EN23" s="11">
        <v>7587</v>
      </c>
      <c r="EO23" s="11">
        <v>7587</v>
      </c>
      <c r="EP23" s="11">
        <v>7587</v>
      </c>
      <c r="EQ23" s="11">
        <v>7587</v>
      </c>
      <c r="ER23" s="11">
        <v>7587</v>
      </c>
      <c r="ES23" s="11">
        <v>7587</v>
      </c>
      <c r="ET23" s="11">
        <v>7587</v>
      </c>
      <c r="EU23" s="11">
        <v>7587</v>
      </c>
      <c r="EV23" s="11">
        <v>7587</v>
      </c>
      <c r="EW23" s="11">
        <v>7587</v>
      </c>
      <c r="EX23" s="11">
        <v>7587</v>
      </c>
      <c r="EY23" s="11">
        <v>6637</v>
      </c>
      <c r="EZ23" s="11">
        <v>6637</v>
      </c>
      <c r="FA23" s="11">
        <v>6637</v>
      </c>
      <c r="FB23" s="11">
        <v>6637</v>
      </c>
      <c r="FC23" s="11">
        <v>6637</v>
      </c>
      <c r="FD23" s="11">
        <v>6637</v>
      </c>
      <c r="FE23" s="11">
        <v>6637</v>
      </c>
      <c r="FF23" s="11">
        <v>6637</v>
      </c>
      <c r="FG23" s="11">
        <v>6637</v>
      </c>
      <c r="FH23" s="11">
        <v>6637</v>
      </c>
      <c r="FI23" s="11">
        <v>6637</v>
      </c>
      <c r="FJ23" s="11">
        <v>6637</v>
      </c>
      <c r="FK23" s="11">
        <v>6637</v>
      </c>
      <c r="FL23" s="11">
        <v>6637</v>
      </c>
      <c r="FM23" s="11">
        <v>6637</v>
      </c>
      <c r="FN23" s="11">
        <v>6637</v>
      </c>
      <c r="FO23" s="11">
        <v>6637</v>
      </c>
      <c r="FP23" s="11">
        <v>6637</v>
      </c>
      <c r="FQ23" s="11">
        <v>6637</v>
      </c>
      <c r="FR23" s="11">
        <v>6637</v>
      </c>
      <c r="FS23" s="11">
        <v>6637</v>
      </c>
      <c r="FT23" s="11">
        <v>6637</v>
      </c>
      <c r="FU23" s="11">
        <v>6637</v>
      </c>
      <c r="FV23" s="11">
        <v>6637</v>
      </c>
      <c r="FW23" s="11">
        <v>6637</v>
      </c>
      <c r="FX23" s="11">
        <v>6637</v>
      </c>
      <c r="FY23" s="11">
        <v>6637</v>
      </c>
      <c r="FZ23" s="11">
        <v>6637</v>
      </c>
      <c r="GA23" s="11">
        <v>6637</v>
      </c>
      <c r="GB23" s="11">
        <v>6637</v>
      </c>
      <c r="GC23" s="11">
        <v>6637</v>
      </c>
      <c r="GD23" s="11">
        <v>6637</v>
      </c>
      <c r="GE23" s="11">
        <v>6637</v>
      </c>
      <c r="GF23" s="11">
        <v>6637</v>
      </c>
      <c r="GG23" s="11">
        <v>6637</v>
      </c>
      <c r="GH23" s="11">
        <v>6637</v>
      </c>
      <c r="GI23" s="11">
        <v>6637</v>
      </c>
      <c r="GJ23" s="11">
        <v>6637</v>
      </c>
      <c r="GK23" s="11">
        <v>9137</v>
      </c>
      <c r="GL23" s="11">
        <v>9137</v>
      </c>
      <c r="GM23" s="11">
        <v>9137</v>
      </c>
      <c r="GN23" s="11">
        <v>9137</v>
      </c>
      <c r="GO23" s="11">
        <v>9137</v>
      </c>
      <c r="GP23" s="11">
        <v>9137</v>
      </c>
      <c r="GQ23" s="11">
        <v>9137</v>
      </c>
      <c r="GR23" s="11">
        <v>9137</v>
      </c>
      <c r="GS23" s="11">
        <v>0</v>
      </c>
      <c r="GT23" s="11">
        <v>0</v>
      </c>
      <c r="GV23" s="7"/>
    </row>
    <row r="24" spans="1:203" ht="14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</row>
    <row r="25" spans="1:153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8"/>
      <c r="CK25" s="27"/>
      <c r="CL25" s="27"/>
      <c r="CM25" s="27"/>
      <c r="CN25" s="27"/>
      <c r="CO25" s="27"/>
      <c r="CP25" s="27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9"/>
      <c r="EW25" s="29"/>
    </row>
    <row r="26" spans="1:153" s="5" customFormat="1" ht="13.5">
      <c r="A26" s="33" t="s">
        <v>173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 t="s">
        <v>162</v>
      </c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</row>
    <row r="27" spans="1:202" ht="12.7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</row>
  </sheetData>
  <sheetProtection/>
  <mergeCells count="199">
    <mergeCell ref="GR5:GR6"/>
    <mergeCell ref="GP5:GP6"/>
    <mergeCell ref="GN5:GN6"/>
    <mergeCell ref="GL5:GL6"/>
    <mergeCell ref="FK5:FK6"/>
    <mergeCell ref="FQ5:FQ6"/>
    <mergeCell ref="FP5:FP6"/>
    <mergeCell ref="FO5:FO6"/>
    <mergeCell ref="FN5:FN6"/>
    <mergeCell ref="GH5:GH6"/>
    <mergeCell ref="GG5:GG6"/>
    <mergeCell ref="GF5:GF6"/>
    <mergeCell ref="FR5:FR6"/>
    <mergeCell ref="FJ5:FJ6"/>
    <mergeCell ref="FL5:FL6"/>
    <mergeCell ref="FX5:FX6"/>
    <mergeCell ref="FZ5:FZ6"/>
    <mergeCell ref="FW5:FW6"/>
    <mergeCell ref="FY5:FY6"/>
    <mergeCell ref="FI5:FI6"/>
    <mergeCell ref="FV5:FV6"/>
    <mergeCell ref="FU5:FU6"/>
    <mergeCell ref="FT5:FT6"/>
    <mergeCell ref="FS5:FS6"/>
    <mergeCell ref="EW5:EW6"/>
    <mergeCell ref="EX5:EX6"/>
    <mergeCell ref="FA5:FA6"/>
    <mergeCell ref="EY5:EY6"/>
    <mergeCell ref="FH5:FH6"/>
    <mergeCell ref="EA5:EA6"/>
    <mergeCell ref="EB5:EB6"/>
    <mergeCell ref="EC5:EC6"/>
    <mergeCell ref="EV5:EV6"/>
    <mergeCell ref="EQ5:EQ6"/>
    <mergeCell ref="EJ5:EJ6"/>
    <mergeCell ref="EE5:EE6"/>
    <mergeCell ref="EK5:EK6"/>
    <mergeCell ref="EL5:EL6"/>
    <mergeCell ref="EM5:EM6"/>
    <mergeCell ref="FF5:FF6"/>
    <mergeCell ref="FD5:FD6"/>
    <mergeCell ref="FC5:FC6"/>
    <mergeCell ref="FB5:FB6"/>
    <mergeCell ref="EF5:EF6"/>
    <mergeCell ref="FG5:FG6"/>
    <mergeCell ref="FE5:FE6"/>
    <mergeCell ref="EU5:EU6"/>
    <mergeCell ref="EH5:EH6"/>
    <mergeCell ref="EN5:EN6"/>
    <mergeCell ref="EO5:EO6"/>
    <mergeCell ref="EI5:EI6"/>
    <mergeCell ref="EP5:EP6"/>
    <mergeCell ref="ER5:ER6"/>
    <mergeCell ref="ES5:ES6"/>
    <mergeCell ref="EG5:EG6"/>
    <mergeCell ref="DR5:DR6"/>
    <mergeCell ref="DS5:DS6"/>
    <mergeCell ref="DX5:DX6"/>
    <mergeCell ref="DY5:DY6"/>
    <mergeCell ref="DZ5:DZ6"/>
    <mergeCell ref="DV5:DV6"/>
    <mergeCell ref="ED5:ED6"/>
    <mergeCell ref="DG5:DG6"/>
    <mergeCell ref="DH5:DH6"/>
    <mergeCell ref="DI5:DI6"/>
    <mergeCell ref="DW5:DW6"/>
    <mergeCell ref="DJ5:DJ6"/>
    <mergeCell ref="DK5:DK6"/>
    <mergeCell ref="DN5:DN6"/>
    <mergeCell ref="DP5:DP6"/>
    <mergeCell ref="DQ5:DQ6"/>
    <mergeCell ref="CW5:CW6"/>
    <mergeCell ref="CX5:CX6"/>
    <mergeCell ref="CY5:CY6"/>
    <mergeCell ref="CZ5:CZ6"/>
    <mergeCell ref="DT5:DT6"/>
    <mergeCell ref="DU5:DU6"/>
    <mergeCell ref="DF5:DF6"/>
    <mergeCell ref="DO5:DO6"/>
    <mergeCell ref="DA5:DA6"/>
    <mergeCell ref="DB5:DB6"/>
    <mergeCell ref="DC5:DC6"/>
    <mergeCell ref="DD5:DD6"/>
    <mergeCell ref="DE5:DE6"/>
    <mergeCell ref="DL5:DL6"/>
    <mergeCell ref="DM5:DM6"/>
    <mergeCell ref="CQ5:CQ6"/>
    <mergeCell ref="CR5:CR6"/>
    <mergeCell ref="CS5:CS6"/>
    <mergeCell ref="CT5:CT6"/>
    <mergeCell ref="CU5:CU6"/>
    <mergeCell ref="CJ5:CJ6"/>
    <mergeCell ref="CV5:CV6"/>
    <mergeCell ref="CK5:CK6"/>
    <mergeCell ref="CL5:CL6"/>
    <mergeCell ref="CM5:CM6"/>
    <mergeCell ref="CN5:CN6"/>
    <mergeCell ref="CO5:CO6"/>
    <mergeCell ref="CP5:CP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M5:AM6"/>
    <mergeCell ref="X5:X6"/>
    <mergeCell ref="Z5:Z6"/>
    <mergeCell ref="AA5:AA6"/>
    <mergeCell ref="AB5:AB6"/>
    <mergeCell ref="AC5:AC6"/>
    <mergeCell ref="Y5:Y6"/>
    <mergeCell ref="AG5:AG6"/>
    <mergeCell ref="AH5:AH6"/>
    <mergeCell ref="AI5:AI6"/>
    <mergeCell ref="AJ5:AJ6"/>
    <mergeCell ref="AK5:AK6"/>
    <mergeCell ref="AL5:AL6"/>
    <mergeCell ref="A5:A6"/>
    <mergeCell ref="C5:C6"/>
    <mergeCell ref="D5:D6"/>
    <mergeCell ref="E5:E6"/>
    <mergeCell ref="F5:F6"/>
    <mergeCell ref="I5:I6"/>
    <mergeCell ref="H5:H6"/>
    <mergeCell ref="G5:G6"/>
    <mergeCell ref="L5:L6"/>
    <mergeCell ref="M5:M6"/>
    <mergeCell ref="S5:S6"/>
    <mergeCell ref="J5:J6"/>
    <mergeCell ref="K5:K6"/>
    <mergeCell ref="U5:U6"/>
    <mergeCell ref="V5:V6"/>
    <mergeCell ref="W5:W6"/>
    <mergeCell ref="T5:T6"/>
    <mergeCell ref="R5:R6"/>
    <mergeCell ref="N5:N6"/>
    <mergeCell ref="GA5:GA6"/>
    <mergeCell ref="GI5:GI6"/>
    <mergeCell ref="ET5:ET6"/>
    <mergeCell ref="O5:O6"/>
    <mergeCell ref="P5:P6"/>
    <mergeCell ref="Q5:Q6"/>
    <mergeCell ref="EZ5:EZ6"/>
    <mergeCell ref="AD5:AD6"/>
    <mergeCell ref="AE5:AE6"/>
    <mergeCell ref="AF5:AF6"/>
    <mergeCell ref="GQ5:GQ6"/>
    <mergeCell ref="GO5:GO6"/>
    <mergeCell ref="GM5:GM6"/>
    <mergeCell ref="GK5:GK6"/>
    <mergeCell ref="GJ5:GJ6"/>
    <mergeCell ref="FM5:FM6"/>
    <mergeCell ref="GB5:GB6"/>
    <mergeCell ref="GD5:GD6"/>
    <mergeCell ref="GE5:GE6"/>
    <mergeCell ref="GC5:GC6"/>
  </mergeCells>
  <printOptions horizontalCentered="1"/>
  <pageMargins left="0.7480314960629921" right="0.31496062992125984" top="0.73" bottom="0.984251968503937" header="0.5118110236220472" footer="0.5118110236220472"/>
  <pageSetup horizontalDpi="600" verticalDpi="600" orientation="landscape" paperSize="9" scale="49" r:id="rId1"/>
  <colBreaks count="2" manualBreakCount="2">
    <brk id="140" max="21" man="1"/>
    <brk id="17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Bancheva</dc:creator>
  <cp:keywords/>
  <dc:description/>
  <cp:lastModifiedBy>Windows User</cp:lastModifiedBy>
  <dcterms:created xsi:type="dcterms:W3CDTF">2017-04-24T08:20:58Z</dcterms:created>
  <dcterms:modified xsi:type="dcterms:W3CDTF">2021-06-21T14:05:30Z</dcterms:modified>
  <cp:category/>
  <cp:version/>
  <cp:contentType/>
  <cp:contentStatus/>
</cp:coreProperties>
</file>